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'2016'!$A$1:$F$83</definedName>
  </definedNames>
  <calcPr fullCalcOnLoad="1"/>
</workbook>
</file>

<file path=xl/sharedStrings.xml><?xml version="1.0" encoding="utf-8"?>
<sst xmlns="http://schemas.openxmlformats.org/spreadsheetml/2006/main" count="217" uniqueCount="108">
  <si>
    <t>прочие работы, услуги</t>
  </si>
  <si>
    <t>прочие расходы</t>
  </si>
  <si>
    <t xml:space="preserve">наименование </t>
  </si>
  <si>
    <t>Обслуживание внутреннего долга</t>
  </si>
  <si>
    <t>0409</t>
  </si>
  <si>
    <t>тыс.руб.</t>
  </si>
  <si>
    <t>0100</t>
  </si>
  <si>
    <t>0102</t>
  </si>
  <si>
    <t>21100</t>
  </si>
  <si>
    <t>Заработная плата</t>
  </si>
  <si>
    <t>21300</t>
  </si>
  <si>
    <t>Начисления на выплаты по оплате труда</t>
  </si>
  <si>
    <t>0103</t>
  </si>
  <si>
    <t>0104</t>
  </si>
  <si>
    <t>22300</t>
  </si>
  <si>
    <t>Коммунальные услуги</t>
  </si>
  <si>
    <t>22506</t>
  </si>
  <si>
    <t>22609</t>
  </si>
  <si>
    <t>прочие услуги</t>
  </si>
  <si>
    <t>29003</t>
  </si>
  <si>
    <t>29004</t>
  </si>
  <si>
    <t>транспортный налог</t>
  </si>
  <si>
    <t>29009</t>
  </si>
  <si>
    <t>пени, штрафы</t>
  </si>
  <si>
    <t>0106</t>
  </si>
  <si>
    <t>25106</t>
  </si>
  <si>
    <t>Переданные полномочия по КСП по осуществлению внешнего контроля</t>
  </si>
  <si>
    <t>0111</t>
  </si>
  <si>
    <t>0113</t>
  </si>
  <si>
    <t>34007</t>
  </si>
  <si>
    <t>хоз.и канц. товары, строит.материалы, мягкий и твердый инвентарь</t>
  </si>
  <si>
    <t>0200</t>
  </si>
  <si>
    <t>0203</t>
  </si>
  <si>
    <t>22100</t>
  </si>
  <si>
    <t>Услуги связи</t>
  </si>
  <si>
    <t>0400</t>
  </si>
  <si>
    <t>0401</t>
  </si>
  <si>
    <t>0800</t>
  </si>
  <si>
    <t>0801</t>
  </si>
  <si>
    <t>1300</t>
  </si>
  <si>
    <t>1301</t>
  </si>
  <si>
    <t>23100</t>
  </si>
  <si>
    <t>1000</t>
  </si>
  <si>
    <t>1001</t>
  </si>
  <si>
    <t>26300</t>
  </si>
  <si>
    <t>Пенсии, пособия, выплачиваемые организациями сектора государственного управления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</si>
  <si>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</si>
  <si>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</si>
  <si>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</si>
  <si>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</si>
  <si>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25101</t>
  </si>
  <si>
    <t>29011</t>
  </si>
  <si>
    <t>членский взнос</t>
  </si>
  <si>
    <t>% исполнения</t>
  </si>
  <si>
    <t>КФСР</t>
  </si>
  <si>
    <t>ДопФК</t>
  </si>
  <si>
    <t>Итого</t>
  </si>
  <si>
    <t>29008</t>
  </si>
  <si>
    <t>доп. расходы по исполнительным листам</t>
  </si>
  <si>
    <t>22605</t>
  </si>
  <si>
    <t>монтажные работы</t>
  </si>
  <si>
    <t>ОТЧЕТ ОБ ИСПОЛНЕНИИ ПО ФУНКЦИОНАЛЬНОЙ СТРУКТУРЕ РАСХОДОВ
БЮДЖЕТА РЕЧУШИНСКОГО МУНИЦИПАЛЬНОГО ОБРАЗОВАНИЯ 
ЗА  1 КВАРТАЛ 2018 ГОДА</t>
  </si>
  <si>
    <t>План за 1 квартал 2018 года</t>
  </si>
  <si>
    <t>Исполнение за 1 квартал 2018 года</t>
  </si>
  <si>
    <t>21202</t>
  </si>
  <si>
    <t>командировочные расходы</t>
  </si>
  <si>
    <t>31009</t>
  </si>
  <si>
    <t>Прочие объекты, относящиеся к основным средствам</t>
  </si>
  <si>
    <t>34002</t>
  </si>
  <si>
    <t>ГСМ (для автотранспортных средств)</t>
  </si>
  <si>
    <t>34005</t>
  </si>
  <si>
    <t>автомобильные запасные части</t>
  </si>
  <si>
    <t>Составление и исполнение бюджета поселения, составление отчета об исполнении бюджета поселения</t>
  </si>
  <si>
    <t>31006</t>
  </si>
  <si>
    <t>Приобретение оборудования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</si>
  <si>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</si>
  <si>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</si>
  <si>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0412</t>
  </si>
  <si>
    <t>0500</t>
  </si>
  <si>
    <t>0503</t>
  </si>
  <si>
    <t>22618</t>
  </si>
  <si>
    <t>утилизация вредных отходов</t>
  </si>
  <si>
    <t>22508</t>
  </si>
  <si>
    <t>противопожарные мероприятия</t>
  </si>
  <si>
    <t>29013</t>
  </si>
  <si>
    <t>уплата налога на имущество организаций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</si>
  <si>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</si>
  <si>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</si>
  <si>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</si>
  <si>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</si>
  <si>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</si>
  <si>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</si>
  <si>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</si>
  <si>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</si>
  <si>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</si>
  <si>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</si>
  <si>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</si>
  <si>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</si>
  <si>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</si>
  <si>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</si>
  <si>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</si>
  <si>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</si>
  <si>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</si>
  <si>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</si>
  <si>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</si>
  <si>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</si>
  <si>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</si>
  <si>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Справочная  № 1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квартал 2018 года" 
от  "  28"   апреля   2018 г. №28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</si>
</sst>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"/>
    <numFmt numFmtId="183" formatCode="0.00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2" fontId="6" fillId="0" borderId="1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left"/>
      <protection/>
    </xf>
    <xf numFmtId="172" fontId="5" fillId="33" borderId="10" xfId="0" applyNumberFormat="1" applyFont="1" applyFill="1" applyBorder="1" applyAlignment="1" applyProtection="1">
      <alignment horizontal="right"/>
      <protection/>
    </xf>
    <xf numFmtId="1" fontId="6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172" fontId="5" fillId="34" borderId="10" xfId="0" applyNumberFormat="1" applyFont="1" applyFill="1" applyBorder="1" applyAlignment="1" applyProtection="1">
      <alignment horizontal="right" vertical="center" wrapText="1"/>
      <protection/>
    </xf>
    <xf numFmtId="1" fontId="6" fillId="34" borderId="1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" fontId="6" fillId="35" borderId="10" xfId="0" applyNumberFormat="1" applyFont="1" applyFill="1" applyBorder="1" applyAlignment="1">
      <alignment/>
    </xf>
    <xf numFmtId="49" fontId="7" fillId="36" borderId="10" xfId="0" applyNumberFormat="1" applyFont="1" applyFill="1" applyBorder="1" applyAlignment="1" applyProtection="1">
      <alignment horizontal="left" vertical="top" wrapText="1"/>
      <protection/>
    </xf>
    <xf numFmtId="49" fontId="7" fillId="32" borderId="10" xfId="0" applyNumberFormat="1" applyFont="1" applyFill="1" applyBorder="1" applyAlignment="1" applyProtection="1">
      <alignment horizontal="left" vertical="top" wrapText="1"/>
      <protection/>
    </xf>
    <xf numFmtId="1" fontId="6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 outlineLevelRow="2"/>
  <cols>
    <col min="1" max="1" width="9.75390625" style="1" customWidth="1"/>
    <col min="2" max="2" width="10.125" style="2" customWidth="1"/>
    <col min="3" max="3" width="80.625" style="1" customWidth="1"/>
    <col min="4" max="6" width="14.75390625" style="1" customWidth="1"/>
    <col min="7" max="16384" width="9.125" style="1" customWidth="1"/>
  </cols>
  <sheetData>
    <row r="1" spans="3:7" ht="102" customHeight="1">
      <c r="C1" s="8"/>
      <c r="D1" s="30" t="s">
        <v>107</v>
      </c>
      <c r="E1" s="30"/>
      <c r="F1" s="30"/>
      <c r="G1" s="4"/>
    </row>
    <row r="2" ht="12.75" customHeight="1"/>
    <row r="3" ht="3" customHeight="1"/>
    <row r="4" spans="1:6" ht="59.25" customHeight="1">
      <c r="A4" s="31" t="s">
        <v>61</v>
      </c>
      <c r="B4" s="31"/>
      <c r="C4" s="31"/>
      <c r="D4" s="31"/>
      <c r="E4" s="31"/>
      <c r="F4" s="31"/>
    </row>
    <row r="5" spans="1:6" ht="18.75">
      <c r="A5" s="3"/>
      <c r="B5" s="3"/>
      <c r="C5" s="3"/>
      <c r="D5" s="5"/>
      <c r="F5" s="5" t="s">
        <v>5</v>
      </c>
    </row>
    <row r="6" spans="1:6" ht="52.5" customHeight="1">
      <c r="A6" s="9" t="s">
        <v>54</v>
      </c>
      <c r="B6" s="9" t="s">
        <v>55</v>
      </c>
      <c r="C6" s="9" t="s">
        <v>2</v>
      </c>
      <c r="D6" s="10" t="s">
        <v>62</v>
      </c>
      <c r="E6" s="10" t="s">
        <v>63</v>
      </c>
      <c r="F6" s="10" t="s">
        <v>53</v>
      </c>
    </row>
    <row r="7" spans="1:6" s="19" customFormat="1" ht="15">
      <c r="A7" s="15" t="s">
        <v>56</v>
      </c>
      <c r="B7" s="15"/>
      <c r="C7" s="16"/>
      <c r="D7" s="17">
        <v>6576</v>
      </c>
      <c r="E7" s="17">
        <v>2727.9</v>
      </c>
      <c r="F7" s="18">
        <f>E7/D7*100</f>
        <v>41.48266423357664</v>
      </c>
    </row>
    <row r="8" spans="1:6" s="19" customFormat="1" ht="15">
      <c r="A8" s="20" t="s">
        <v>6</v>
      </c>
      <c r="B8" s="20"/>
      <c r="C8" s="27" t="s">
        <v>86</v>
      </c>
      <c r="D8" s="21">
        <v>3854.2</v>
      </c>
      <c r="E8" s="21">
        <v>1627</v>
      </c>
      <c r="F8" s="18">
        <f>E8/D8*100</f>
        <v>42.21368896269006</v>
      </c>
    </row>
    <row r="9" spans="1:6" s="25" customFormat="1" ht="30" outlineLevel="1">
      <c r="A9" s="22" t="s">
        <v>7</v>
      </c>
      <c r="B9" s="22"/>
      <c r="C9" s="28" t="s">
        <v>87</v>
      </c>
      <c r="D9" s="23">
        <v>406.5</v>
      </c>
      <c r="E9" s="23">
        <v>284</v>
      </c>
      <c r="F9" s="24">
        <f>E9/D9*100</f>
        <v>69.86469864698647</v>
      </c>
    </row>
    <row r="10" spans="1:6" s="11" customFormat="1" ht="15" outlineLevel="2">
      <c r="A10" s="12" t="s">
        <v>7</v>
      </c>
      <c r="B10" s="12" t="s">
        <v>8</v>
      </c>
      <c r="C10" s="13" t="s">
        <v>9</v>
      </c>
      <c r="D10" s="14">
        <v>289.1</v>
      </c>
      <c r="E10" s="14">
        <v>235.8</v>
      </c>
      <c r="F10" s="26">
        <f>E10/D10*100</f>
        <v>81.56347284676583</v>
      </c>
    </row>
    <row r="11" spans="1:6" s="11" customFormat="1" ht="15" outlineLevel="2">
      <c r="A11" s="12" t="s">
        <v>7</v>
      </c>
      <c r="B11" s="12" t="s">
        <v>64</v>
      </c>
      <c r="C11" s="13" t="s">
        <v>65</v>
      </c>
      <c r="D11" s="14">
        <v>30</v>
      </c>
      <c r="E11" s="14">
        <v>0</v>
      </c>
      <c r="F11" s="26">
        <f>E11/D11*100</f>
        <v>0</v>
      </c>
    </row>
    <row r="12" spans="1:6" s="11" customFormat="1" ht="15" outlineLevel="2">
      <c r="A12" s="12" t="s">
        <v>7</v>
      </c>
      <c r="B12" s="12" t="s">
        <v>10</v>
      </c>
      <c r="C12" s="13" t="s">
        <v>11</v>
      </c>
      <c r="D12" s="14">
        <v>87.4</v>
      </c>
      <c r="E12" s="14">
        <v>48.3</v>
      </c>
      <c r="F12" s="26">
        <f aca="true" t="shared" si="0" ref="F12:F73">E12/D12*100</f>
        <v>55.263157894736835</v>
      </c>
    </row>
    <row r="13" spans="1:6" s="25" customFormat="1" ht="45" outlineLevel="1">
      <c r="A13" s="22" t="s">
        <v>12</v>
      </c>
      <c r="B13" s="22"/>
      <c r="C13" s="28" t="s">
        <v>88</v>
      </c>
      <c r="D13" s="23">
        <v>78.9</v>
      </c>
      <c r="E13" s="23">
        <v>38.3</v>
      </c>
      <c r="F13" s="24">
        <f t="shared" si="0"/>
        <v>48.5424588086185</v>
      </c>
    </row>
    <row r="14" spans="1:6" s="11" customFormat="1" ht="15" outlineLevel="2">
      <c r="A14" s="12" t="s">
        <v>12</v>
      </c>
      <c r="B14" s="12" t="s">
        <v>8</v>
      </c>
      <c r="C14" s="13" t="s">
        <v>9</v>
      </c>
      <c r="D14" s="14">
        <v>60.2</v>
      </c>
      <c r="E14" s="14">
        <v>30.1</v>
      </c>
      <c r="F14" s="26">
        <f t="shared" si="0"/>
        <v>50</v>
      </c>
    </row>
    <row r="15" spans="1:6" s="11" customFormat="1" ht="15" outlineLevel="2">
      <c r="A15" s="12" t="s">
        <v>12</v>
      </c>
      <c r="B15" s="12" t="s">
        <v>10</v>
      </c>
      <c r="C15" s="13" t="s">
        <v>11</v>
      </c>
      <c r="D15" s="14">
        <v>18.2</v>
      </c>
      <c r="E15" s="14">
        <v>8.2</v>
      </c>
      <c r="F15" s="26">
        <f>E15/D15*100</f>
        <v>45.05494505494505</v>
      </c>
    </row>
    <row r="16" spans="1:6" s="11" customFormat="1" ht="15" outlineLevel="2">
      <c r="A16" s="12" t="s">
        <v>12</v>
      </c>
      <c r="B16" s="12" t="s">
        <v>22</v>
      </c>
      <c r="C16" s="13" t="s">
        <v>23</v>
      </c>
      <c r="D16" s="14">
        <v>0.5</v>
      </c>
      <c r="E16" s="14">
        <v>0</v>
      </c>
      <c r="F16" s="26">
        <f t="shared" si="0"/>
        <v>0</v>
      </c>
    </row>
    <row r="17" spans="1:6" s="25" customFormat="1" ht="45" outlineLevel="1">
      <c r="A17" s="22" t="s">
        <v>13</v>
      </c>
      <c r="B17" s="22"/>
      <c r="C17" s="28" t="s">
        <v>89</v>
      </c>
      <c r="D17" s="23">
        <v>2381.3</v>
      </c>
      <c r="E17" s="23">
        <v>1150.4</v>
      </c>
      <c r="F17" s="24">
        <f t="shared" si="0"/>
        <v>48.30974677697056</v>
      </c>
    </row>
    <row r="18" spans="1:6" s="11" customFormat="1" ht="15" outlineLevel="2">
      <c r="A18" s="12" t="s">
        <v>13</v>
      </c>
      <c r="B18" s="12" t="s">
        <v>8</v>
      </c>
      <c r="C18" s="13" t="s">
        <v>9</v>
      </c>
      <c r="D18" s="14">
        <v>1346.7</v>
      </c>
      <c r="E18" s="14">
        <v>883</v>
      </c>
      <c r="F18" s="26">
        <f t="shared" si="0"/>
        <v>65.5676839682186</v>
      </c>
    </row>
    <row r="19" spans="1:6" s="11" customFormat="1" ht="15" outlineLevel="2">
      <c r="A19" s="12" t="s">
        <v>13</v>
      </c>
      <c r="B19" s="12" t="s">
        <v>10</v>
      </c>
      <c r="C19" s="13" t="s">
        <v>11</v>
      </c>
      <c r="D19" s="14">
        <v>410.7</v>
      </c>
      <c r="E19" s="14">
        <v>220.3</v>
      </c>
      <c r="F19" s="26">
        <f t="shared" si="0"/>
        <v>53.64012661309959</v>
      </c>
    </row>
    <row r="20" spans="1:6" s="11" customFormat="1" ht="15" outlineLevel="2">
      <c r="A20" s="12" t="s">
        <v>13</v>
      </c>
      <c r="B20" s="12" t="s">
        <v>33</v>
      </c>
      <c r="C20" s="13" t="s">
        <v>34</v>
      </c>
      <c r="D20" s="14">
        <v>40</v>
      </c>
      <c r="E20" s="14">
        <v>0.9</v>
      </c>
      <c r="F20" s="26">
        <f t="shared" si="0"/>
        <v>2.25</v>
      </c>
    </row>
    <row r="21" spans="1:6" s="11" customFormat="1" ht="15" outlineLevel="2">
      <c r="A21" s="12" t="s">
        <v>13</v>
      </c>
      <c r="B21" s="12" t="s">
        <v>14</v>
      </c>
      <c r="C21" s="13" t="s">
        <v>15</v>
      </c>
      <c r="D21" s="14">
        <v>146.7</v>
      </c>
      <c r="E21" s="14">
        <v>0</v>
      </c>
      <c r="F21" s="26">
        <f t="shared" si="0"/>
        <v>0</v>
      </c>
    </row>
    <row r="22" spans="1:6" s="11" customFormat="1" ht="15" outlineLevel="2">
      <c r="A22" s="12" t="s">
        <v>13</v>
      </c>
      <c r="B22" s="12" t="s">
        <v>16</v>
      </c>
      <c r="C22" s="13" t="s">
        <v>0</v>
      </c>
      <c r="D22" s="14">
        <v>18.4</v>
      </c>
      <c r="E22" s="14">
        <v>0</v>
      </c>
      <c r="F22" s="26">
        <f t="shared" si="0"/>
        <v>0</v>
      </c>
    </row>
    <row r="23" spans="1:6" s="11" customFormat="1" ht="15" outlineLevel="2">
      <c r="A23" s="12" t="s">
        <v>13</v>
      </c>
      <c r="B23" s="12" t="s">
        <v>17</v>
      </c>
      <c r="C23" s="13" t="s">
        <v>18</v>
      </c>
      <c r="D23" s="14">
        <v>133.2</v>
      </c>
      <c r="E23" s="14">
        <v>33.9</v>
      </c>
      <c r="F23" s="26">
        <f t="shared" si="0"/>
        <v>25.45045045045045</v>
      </c>
    </row>
    <row r="24" spans="1:6" s="11" customFormat="1" ht="15" outlineLevel="2">
      <c r="A24" s="12" t="s">
        <v>13</v>
      </c>
      <c r="B24" s="12" t="s">
        <v>46</v>
      </c>
      <c r="C24" s="13" t="s">
        <v>47</v>
      </c>
      <c r="D24" s="14">
        <v>15.6</v>
      </c>
      <c r="E24" s="14">
        <v>4.4</v>
      </c>
      <c r="F24" s="26">
        <f t="shared" si="0"/>
        <v>28.20512820512821</v>
      </c>
    </row>
    <row r="25" spans="1:6" s="11" customFormat="1" ht="15" outlineLevel="2">
      <c r="A25" s="12" t="s">
        <v>13</v>
      </c>
      <c r="B25" s="12" t="s">
        <v>48</v>
      </c>
      <c r="C25" s="13" t="s">
        <v>49</v>
      </c>
      <c r="D25" s="14">
        <v>57.6</v>
      </c>
      <c r="E25" s="14">
        <v>7.5</v>
      </c>
      <c r="F25" s="26">
        <f t="shared" si="0"/>
        <v>13.020833333333334</v>
      </c>
    </row>
    <row r="26" spans="1:6" s="11" customFormat="1" ht="15" outlineLevel="2">
      <c r="A26" s="12" t="s">
        <v>13</v>
      </c>
      <c r="B26" s="12" t="s">
        <v>20</v>
      </c>
      <c r="C26" s="13" t="s">
        <v>21</v>
      </c>
      <c r="D26" s="14">
        <v>2</v>
      </c>
      <c r="E26" s="14">
        <v>0.5</v>
      </c>
      <c r="F26" s="26">
        <f t="shared" si="0"/>
        <v>25</v>
      </c>
    </row>
    <row r="27" spans="1:6" s="11" customFormat="1" ht="15" outlineLevel="2">
      <c r="A27" s="12" t="s">
        <v>13</v>
      </c>
      <c r="B27" s="12" t="s">
        <v>22</v>
      </c>
      <c r="C27" s="13" t="s">
        <v>23</v>
      </c>
      <c r="D27" s="14">
        <v>0.5</v>
      </c>
      <c r="E27" s="14">
        <v>0</v>
      </c>
      <c r="F27" s="26">
        <f t="shared" si="0"/>
        <v>0</v>
      </c>
    </row>
    <row r="28" spans="1:6" s="11" customFormat="1" ht="15" outlineLevel="2">
      <c r="A28" s="12" t="s">
        <v>13</v>
      </c>
      <c r="B28" s="12" t="s">
        <v>66</v>
      </c>
      <c r="C28" s="13" t="s">
        <v>67</v>
      </c>
      <c r="D28" s="14">
        <v>150</v>
      </c>
      <c r="E28" s="14">
        <v>0</v>
      </c>
      <c r="F28" s="26">
        <f t="shared" si="0"/>
        <v>0</v>
      </c>
    </row>
    <row r="29" spans="1:6" s="11" customFormat="1" ht="15" outlineLevel="2">
      <c r="A29" s="12" t="s">
        <v>13</v>
      </c>
      <c r="B29" s="12" t="s">
        <v>68</v>
      </c>
      <c r="C29" s="13" t="s">
        <v>69</v>
      </c>
      <c r="D29" s="14">
        <v>30</v>
      </c>
      <c r="E29" s="14">
        <v>0</v>
      </c>
      <c r="F29" s="26">
        <f t="shared" si="0"/>
        <v>0</v>
      </c>
    </row>
    <row r="30" spans="1:6" s="11" customFormat="1" ht="15" outlineLevel="2">
      <c r="A30" s="12" t="s">
        <v>13</v>
      </c>
      <c r="B30" s="12" t="s">
        <v>70</v>
      </c>
      <c r="C30" s="13" t="s">
        <v>71</v>
      </c>
      <c r="D30" s="14">
        <v>30</v>
      </c>
      <c r="E30" s="14">
        <v>0</v>
      </c>
      <c r="F30" s="26">
        <f t="shared" si="0"/>
        <v>0</v>
      </c>
    </row>
    <row r="31" spans="1:6" s="25" customFormat="1" ht="30" outlineLevel="1">
      <c r="A31" s="22" t="s">
        <v>24</v>
      </c>
      <c r="B31" s="22"/>
      <c r="C31" s="28" t="s">
        <v>90</v>
      </c>
      <c r="D31" s="23">
        <v>921.5</v>
      </c>
      <c r="E31" s="23">
        <v>148.5</v>
      </c>
      <c r="F31" s="24">
        <f t="shared" si="0"/>
        <v>16.115029842647857</v>
      </c>
    </row>
    <row r="32" spans="1:6" s="11" customFormat="1" ht="30" outlineLevel="2">
      <c r="A32" s="12" t="s">
        <v>24</v>
      </c>
      <c r="B32" s="12" t="s">
        <v>50</v>
      </c>
      <c r="C32" s="13" t="s">
        <v>72</v>
      </c>
      <c r="D32" s="14">
        <v>870.5</v>
      </c>
      <c r="E32" s="14">
        <v>139.9</v>
      </c>
      <c r="F32" s="26">
        <f t="shared" si="0"/>
        <v>16.07122343480758</v>
      </c>
    </row>
    <row r="33" spans="1:6" s="11" customFormat="1" ht="15" outlineLevel="2">
      <c r="A33" s="12" t="s">
        <v>24</v>
      </c>
      <c r="B33" s="12" t="s">
        <v>25</v>
      </c>
      <c r="C33" s="13" t="s">
        <v>26</v>
      </c>
      <c r="D33" s="14">
        <v>51</v>
      </c>
      <c r="E33" s="14">
        <v>8.6</v>
      </c>
      <c r="F33" s="26">
        <f t="shared" si="0"/>
        <v>16.862745098039213</v>
      </c>
    </row>
    <row r="34" spans="1:6" s="25" customFormat="1" ht="15" outlineLevel="1">
      <c r="A34" s="22" t="s">
        <v>27</v>
      </c>
      <c r="B34" s="22"/>
      <c r="C34" s="28" t="s">
        <v>91</v>
      </c>
      <c r="D34" s="23">
        <v>15</v>
      </c>
      <c r="E34" s="23">
        <v>0</v>
      </c>
      <c r="F34" s="24">
        <f t="shared" si="0"/>
        <v>0</v>
      </c>
    </row>
    <row r="35" spans="1:6" s="11" customFormat="1" ht="15" outlineLevel="2">
      <c r="A35" s="12" t="s">
        <v>27</v>
      </c>
      <c r="B35" s="12" t="s">
        <v>19</v>
      </c>
      <c r="C35" s="13" t="s">
        <v>1</v>
      </c>
      <c r="D35" s="14">
        <v>15</v>
      </c>
      <c r="E35" s="14">
        <v>0</v>
      </c>
      <c r="F35" s="26">
        <f t="shared" si="0"/>
        <v>0</v>
      </c>
    </row>
    <row r="36" spans="1:6" s="25" customFormat="1" ht="15" outlineLevel="1">
      <c r="A36" s="22" t="s">
        <v>28</v>
      </c>
      <c r="B36" s="22"/>
      <c r="C36" s="28" t="s">
        <v>92</v>
      </c>
      <c r="D36" s="23">
        <v>51</v>
      </c>
      <c r="E36" s="23">
        <v>5.8</v>
      </c>
      <c r="F36" s="24">
        <f t="shared" si="0"/>
        <v>11.372549019607844</v>
      </c>
    </row>
    <row r="37" spans="1:6" s="11" customFormat="1" ht="15" outlineLevel="2">
      <c r="A37" s="12" t="s">
        <v>28</v>
      </c>
      <c r="B37" s="12" t="s">
        <v>20</v>
      </c>
      <c r="C37" s="13" t="s">
        <v>21</v>
      </c>
      <c r="D37" s="14">
        <v>36.8</v>
      </c>
      <c r="E37" s="14">
        <v>5.8</v>
      </c>
      <c r="F37" s="26">
        <f t="shared" si="0"/>
        <v>15.760869565217392</v>
      </c>
    </row>
    <row r="38" spans="1:6" s="11" customFormat="1" ht="15" outlineLevel="2">
      <c r="A38" s="12" t="s">
        <v>28</v>
      </c>
      <c r="B38" s="12" t="s">
        <v>22</v>
      </c>
      <c r="C38" s="13" t="s">
        <v>23</v>
      </c>
      <c r="D38" s="14">
        <v>10.5</v>
      </c>
      <c r="E38" s="14">
        <v>0</v>
      </c>
      <c r="F38" s="26">
        <f t="shared" si="0"/>
        <v>0</v>
      </c>
    </row>
    <row r="39" spans="1:6" s="11" customFormat="1" ht="15" outlineLevel="2">
      <c r="A39" s="12" t="s">
        <v>28</v>
      </c>
      <c r="B39" s="12" t="s">
        <v>51</v>
      </c>
      <c r="C39" s="13" t="s">
        <v>52</v>
      </c>
      <c r="D39" s="14">
        <v>3</v>
      </c>
      <c r="E39" s="14">
        <v>0</v>
      </c>
      <c r="F39" s="26">
        <f t="shared" si="0"/>
        <v>0</v>
      </c>
    </row>
    <row r="40" spans="1:6" s="11" customFormat="1" ht="15" outlineLevel="2">
      <c r="A40" s="12" t="s">
        <v>28</v>
      </c>
      <c r="B40" s="12" t="s">
        <v>29</v>
      </c>
      <c r="C40" s="13" t="s">
        <v>30</v>
      </c>
      <c r="D40" s="14">
        <v>0.7</v>
      </c>
      <c r="E40" s="14">
        <v>0</v>
      </c>
      <c r="F40" s="26">
        <f t="shared" si="0"/>
        <v>0</v>
      </c>
    </row>
    <row r="41" spans="1:6" s="19" customFormat="1" ht="15">
      <c r="A41" s="20" t="s">
        <v>31</v>
      </c>
      <c r="B41" s="20"/>
      <c r="C41" s="27" t="s">
        <v>93</v>
      </c>
      <c r="D41" s="21">
        <v>103.8</v>
      </c>
      <c r="E41" s="21">
        <v>20.8</v>
      </c>
      <c r="F41" s="18">
        <f t="shared" si="0"/>
        <v>20.038535645472063</v>
      </c>
    </row>
    <row r="42" spans="1:6" s="25" customFormat="1" ht="15" outlineLevel="1">
      <c r="A42" s="22" t="s">
        <v>32</v>
      </c>
      <c r="B42" s="22"/>
      <c r="C42" s="28" t="s">
        <v>94</v>
      </c>
      <c r="D42" s="23">
        <v>103.8</v>
      </c>
      <c r="E42" s="23">
        <v>20.8</v>
      </c>
      <c r="F42" s="24">
        <f t="shared" si="0"/>
        <v>20.038535645472063</v>
      </c>
    </row>
    <row r="43" spans="1:6" s="11" customFormat="1" ht="15" outlineLevel="2">
      <c r="A43" s="12" t="s">
        <v>32</v>
      </c>
      <c r="B43" s="12" t="s">
        <v>8</v>
      </c>
      <c r="C43" s="13" t="s">
        <v>9</v>
      </c>
      <c r="D43" s="14">
        <v>71</v>
      </c>
      <c r="E43" s="14">
        <v>15.7</v>
      </c>
      <c r="F43" s="26">
        <f t="shared" si="0"/>
        <v>22.112676056338028</v>
      </c>
    </row>
    <row r="44" spans="1:6" s="11" customFormat="1" ht="15" outlineLevel="2">
      <c r="A44" s="12" t="s">
        <v>32</v>
      </c>
      <c r="B44" s="12" t="s">
        <v>10</v>
      </c>
      <c r="C44" s="13" t="s">
        <v>11</v>
      </c>
      <c r="D44" s="14">
        <v>21.4</v>
      </c>
      <c r="E44" s="14">
        <v>4.6</v>
      </c>
      <c r="F44" s="26">
        <f t="shared" si="0"/>
        <v>21.49532710280374</v>
      </c>
    </row>
    <row r="45" spans="1:6" s="11" customFormat="1" ht="15" outlineLevel="2">
      <c r="A45" s="12" t="s">
        <v>32</v>
      </c>
      <c r="B45" s="12" t="s">
        <v>73</v>
      </c>
      <c r="C45" s="13" t="s">
        <v>74</v>
      </c>
      <c r="D45" s="14">
        <v>10.4</v>
      </c>
      <c r="E45" s="14">
        <v>0</v>
      </c>
      <c r="F45" s="26">
        <f t="shared" si="0"/>
        <v>0</v>
      </c>
    </row>
    <row r="46" spans="1:6" s="11" customFormat="1" ht="15" outlineLevel="2">
      <c r="A46" s="12" t="s">
        <v>32</v>
      </c>
      <c r="B46" s="12" t="s">
        <v>29</v>
      </c>
      <c r="C46" s="13" t="s">
        <v>30</v>
      </c>
      <c r="D46" s="14">
        <v>1</v>
      </c>
      <c r="E46" s="14">
        <v>0.5</v>
      </c>
      <c r="F46" s="26">
        <f t="shared" si="0"/>
        <v>50</v>
      </c>
    </row>
    <row r="47" spans="1:6" s="19" customFormat="1" ht="15">
      <c r="A47" s="20" t="s">
        <v>35</v>
      </c>
      <c r="B47" s="20"/>
      <c r="C47" s="27" t="s">
        <v>95</v>
      </c>
      <c r="D47" s="21">
        <v>640.2</v>
      </c>
      <c r="E47" s="21">
        <v>136.3</v>
      </c>
      <c r="F47" s="18">
        <f t="shared" si="0"/>
        <v>21.290221805685725</v>
      </c>
    </row>
    <row r="48" spans="1:6" s="25" customFormat="1" ht="15" outlineLevel="1">
      <c r="A48" s="22" t="s">
        <v>36</v>
      </c>
      <c r="B48" s="22"/>
      <c r="C48" s="28" t="s">
        <v>96</v>
      </c>
      <c r="D48" s="23">
        <v>42.4</v>
      </c>
      <c r="E48" s="23">
        <v>5.5</v>
      </c>
      <c r="F48" s="24">
        <f t="shared" si="0"/>
        <v>12.971698113207546</v>
      </c>
    </row>
    <row r="49" spans="1:6" s="11" customFormat="1" ht="15" outlineLevel="2">
      <c r="A49" s="12" t="s">
        <v>36</v>
      </c>
      <c r="B49" s="12" t="s">
        <v>8</v>
      </c>
      <c r="C49" s="13" t="s">
        <v>9</v>
      </c>
      <c r="D49" s="14">
        <v>31</v>
      </c>
      <c r="E49" s="14">
        <v>4.8</v>
      </c>
      <c r="F49" s="26">
        <f t="shared" si="0"/>
        <v>15.483870967741936</v>
      </c>
    </row>
    <row r="50" spans="1:6" s="11" customFormat="1" ht="15" outlineLevel="2">
      <c r="A50" s="12" t="s">
        <v>36</v>
      </c>
      <c r="B50" s="12" t="s">
        <v>10</v>
      </c>
      <c r="C50" s="13" t="s">
        <v>11</v>
      </c>
      <c r="D50" s="14">
        <v>9.4</v>
      </c>
      <c r="E50" s="14">
        <v>0.7</v>
      </c>
      <c r="F50" s="26">
        <f t="shared" si="0"/>
        <v>7.446808510638298</v>
      </c>
    </row>
    <row r="51" spans="1:6" s="11" customFormat="1" ht="15" outlineLevel="2">
      <c r="A51" s="12" t="s">
        <v>36</v>
      </c>
      <c r="B51" s="12" t="s">
        <v>29</v>
      </c>
      <c r="C51" s="13" t="s">
        <v>30</v>
      </c>
      <c r="D51" s="14">
        <v>2</v>
      </c>
      <c r="E51" s="14">
        <v>0</v>
      </c>
      <c r="F51" s="26">
        <f t="shared" si="0"/>
        <v>0</v>
      </c>
    </row>
    <row r="52" spans="1:6" s="25" customFormat="1" ht="15" outlineLevel="1">
      <c r="A52" s="22" t="s">
        <v>4</v>
      </c>
      <c r="B52" s="22"/>
      <c r="C52" s="28" t="s">
        <v>97</v>
      </c>
      <c r="D52" s="23">
        <v>587.8</v>
      </c>
      <c r="E52" s="23">
        <v>130.8</v>
      </c>
      <c r="F52" s="24">
        <f t="shared" si="0"/>
        <v>22.25246682545084</v>
      </c>
    </row>
    <row r="53" spans="1:6" s="11" customFormat="1" ht="15" outlineLevel="2">
      <c r="A53" s="12" t="s">
        <v>4</v>
      </c>
      <c r="B53" s="12" t="s">
        <v>14</v>
      </c>
      <c r="C53" s="13" t="s">
        <v>15</v>
      </c>
      <c r="D53" s="14">
        <v>251.2</v>
      </c>
      <c r="E53" s="14">
        <v>91.3</v>
      </c>
      <c r="F53" s="26">
        <f t="shared" si="0"/>
        <v>36.345541401273884</v>
      </c>
    </row>
    <row r="54" spans="1:6" s="11" customFormat="1" ht="30" outlineLevel="2">
      <c r="A54" s="12" t="s">
        <v>4</v>
      </c>
      <c r="B54" s="12" t="s">
        <v>75</v>
      </c>
      <c r="C54" s="13" t="s">
        <v>76</v>
      </c>
      <c r="D54" s="14">
        <v>26.4</v>
      </c>
      <c r="E54" s="14">
        <v>26.4</v>
      </c>
      <c r="F54" s="26">
        <f t="shared" si="0"/>
        <v>100</v>
      </c>
    </row>
    <row r="55" spans="1:6" s="11" customFormat="1" ht="15" outlineLevel="2">
      <c r="A55" s="12" t="s">
        <v>4</v>
      </c>
      <c r="B55" s="12" t="s">
        <v>16</v>
      </c>
      <c r="C55" s="13" t="s">
        <v>0</v>
      </c>
      <c r="D55" s="14">
        <v>180.2</v>
      </c>
      <c r="E55" s="14">
        <v>0</v>
      </c>
      <c r="F55" s="29">
        <f t="shared" si="0"/>
        <v>0</v>
      </c>
    </row>
    <row r="56" spans="1:6" s="11" customFormat="1" ht="15" outlineLevel="2">
      <c r="A56" s="12" t="s">
        <v>4</v>
      </c>
      <c r="B56" s="12" t="s">
        <v>59</v>
      </c>
      <c r="C56" s="13" t="s">
        <v>60</v>
      </c>
      <c r="D56" s="14">
        <v>13.2</v>
      </c>
      <c r="E56" s="14">
        <v>13.2</v>
      </c>
      <c r="F56" s="26">
        <f t="shared" si="0"/>
        <v>100</v>
      </c>
    </row>
    <row r="57" spans="1:6" s="11" customFormat="1" ht="15" outlineLevel="2">
      <c r="A57" s="12" t="s">
        <v>4</v>
      </c>
      <c r="B57" s="12" t="s">
        <v>17</v>
      </c>
      <c r="C57" s="13" t="s">
        <v>18</v>
      </c>
      <c r="D57" s="14">
        <v>16.8</v>
      </c>
      <c r="E57" s="14">
        <v>0</v>
      </c>
      <c r="F57" s="26">
        <f t="shared" si="0"/>
        <v>0</v>
      </c>
    </row>
    <row r="58" spans="1:6" s="11" customFormat="1" ht="15" outlineLevel="2">
      <c r="A58" s="12" t="s">
        <v>4</v>
      </c>
      <c r="B58" s="12" t="s">
        <v>29</v>
      </c>
      <c r="C58" s="13" t="s">
        <v>30</v>
      </c>
      <c r="D58" s="14">
        <v>100</v>
      </c>
      <c r="E58" s="14">
        <v>0</v>
      </c>
      <c r="F58" s="26">
        <f t="shared" si="0"/>
        <v>0</v>
      </c>
    </row>
    <row r="59" spans="1:6" s="25" customFormat="1" ht="15" outlineLevel="1">
      <c r="A59" s="22" t="s">
        <v>77</v>
      </c>
      <c r="B59" s="22"/>
      <c r="C59" s="28" t="s">
        <v>98</v>
      </c>
      <c r="D59" s="23">
        <v>10</v>
      </c>
      <c r="E59" s="23">
        <v>0</v>
      </c>
      <c r="F59" s="24">
        <f t="shared" si="0"/>
        <v>0</v>
      </c>
    </row>
    <row r="60" spans="1:6" s="11" customFormat="1" ht="15" outlineLevel="2">
      <c r="A60" s="12" t="s">
        <v>77</v>
      </c>
      <c r="B60" s="12" t="s">
        <v>17</v>
      </c>
      <c r="C60" s="13" t="s">
        <v>18</v>
      </c>
      <c r="D60" s="14">
        <v>10</v>
      </c>
      <c r="E60" s="14">
        <v>0</v>
      </c>
      <c r="F60" s="26">
        <f t="shared" si="0"/>
        <v>0</v>
      </c>
    </row>
    <row r="61" spans="1:6" s="19" customFormat="1" ht="14.25" customHeight="1">
      <c r="A61" s="20" t="s">
        <v>78</v>
      </c>
      <c r="B61" s="20"/>
      <c r="C61" s="27" t="s">
        <v>99</v>
      </c>
      <c r="D61" s="21">
        <v>132</v>
      </c>
      <c r="E61" s="21">
        <v>0</v>
      </c>
      <c r="F61" s="18">
        <f t="shared" si="0"/>
        <v>0</v>
      </c>
    </row>
    <row r="62" spans="1:6" s="25" customFormat="1" ht="15" outlineLevel="1">
      <c r="A62" s="22" t="s">
        <v>79</v>
      </c>
      <c r="B62" s="22"/>
      <c r="C62" s="28" t="s">
        <v>100</v>
      </c>
      <c r="D62" s="23">
        <v>132</v>
      </c>
      <c r="E62" s="23">
        <v>0</v>
      </c>
      <c r="F62" s="24">
        <f t="shared" si="0"/>
        <v>0</v>
      </c>
    </row>
    <row r="63" spans="1:6" s="11" customFormat="1" ht="30" outlineLevel="2">
      <c r="A63" s="12" t="s">
        <v>79</v>
      </c>
      <c r="B63" s="12" t="s">
        <v>75</v>
      </c>
      <c r="C63" s="13" t="s">
        <v>76</v>
      </c>
      <c r="D63" s="14">
        <v>30.9</v>
      </c>
      <c r="E63" s="14">
        <v>0</v>
      </c>
      <c r="F63" s="26">
        <f t="shared" si="0"/>
        <v>0</v>
      </c>
    </row>
    <row r="64" spans="1:6" s="11" customFormat="1" ht="15" outlineLevel="2">
      <c r="A64" s="12" t="s">
        <v>79</v>
      </c>
      <c r="B64" s="12" t="s">
        <v>80</v>
      </c>
      <c r="C64" s="13" t="s">
        <v>81</v>
      </c>
      <c r="D64" s="14">
        <v>1.1</v>
      </c>
      <c r="E64" s="14">
        <v>0</v>
      </c>
      <c r="F64" s="26">
        <f t="shared" si="0"/>
        <v>0</v>
      </c>
    </row>
    <row r="65" spans="1:6" s="11" customFormat="1" ht="15" outlineLevel="2">
      <c r="A65" s="12" t="s">
        <v>79</v>
      </c>
      <c r="B65" s="12" t="s">
        <v>66</v>
      </c>
      <c r="C65" s="13" t="s">
        <v>67</v>
      </c>
      <c r="D65" s="14">
        <v>100</v>
      </c>
      <c r="E65" s="14">
        <v>0</v>
      </c>
      <c r="F65" s="26">
        <f t="shared" si="0"/>
        <v>0</v>
      </c>
    </row>
    <row r="66" spans="1:6" s="19" customFormat="1" ht="15">
      <c r="A66" s="20" t="s">
        <v>37</v>
      </c>
      <c r="B66" s="20"/>
      <c r="C66" s="27" t="s">
        <v>101</v>
      </c>
      <c r="D66" s="21">
        <v>1592.8</v>
      </c>
      <c r="E66" s="21">
        <v>892.8</v>
      </c>
      <c r="F66" s="18">
        <f t="shared" si="0"/>
        <v>56.052235057759916</v>
      </c>
    </row>
    <row r="67" spans="1:6" s="25" customFormat="1" ht="15" outlineLevel="1">
      <c r="A67" s="22" t="s">
        <v>38</v>
      </c>
      <c r="B67" s="22"/>
      <c r="C67" s="28" t="s">
        <v>102</v>
      </c>
      <c r="D67" s="23">
        <v>1592.8</v>
      </c>
      <c r="E67" s="23">
        <v>892.8</v>
      </c>
      <c r="F67" s="24">
        <f t="shared" si="0"/>
        <v>56.052235057759916</v>
      </c>
    </row>
    <row r="68" spans="1:6" s="11" customFormat="1" ht="15" outlineLevel="2">
      <c r="A68" s="12" t="s">
        <v>38</v>
      </c>
      <c r="B68" s="12" t="s">
        <v>8</v>
      </c>
      <c r="C68" s="13" t="s">
        <v>9</v>
      </c>
      <c r="D68" s="14">
        <v>682.2</v>
      </c>
      <c r="E68" s="14">
        <v>678.2</v>
      </c>
      <c r="F68" s="26">
        <f t="shared" si="0"/>
        <v>99.41366168279096</v>
      </c>
    </row>
    <row r="69" spans="1:6" s="11" customFormat="1" ht="15" outlineLevel="2">
      <c r="A69" s="12" t="s">
        <v>38</v>
      </c>
      <c r="B69" s="12" t="s">
        <v>10</v>
      </c>
      <c r="C69" s="13" t="s">
        <v>11</v>
      </c>
      <c r="D69" s="14">
        <v>213.5</v>
      </c>
      <c r="E69" s="14">
        <v>175.4</v>
      </c>
      <c r="F69" s="26">
        <f t="shared" si="0"/>
        <v>82.15456674473069</v>
      </c>
    </row>
    <row r="70" spans="1:6" s="11" customFormat="1" ht="15" outlineLevel="2">
      <c r="A70" s="12" t="s">
        <v>38</v>
      </c>
      <c r="B70" s="12" t="s">
        <v>14</v>
      </c>
      <c r="C70" s="13" t="s">
        <v>15</v>
      </c>
      <c r="D70" s="14">
        <v>325.5</v>
      </c>
      <c r="E70" s="14">
        <v>2.2</v>
      </c>
      <c r="F70" s="26">
        <f t="shared" si="0"/>
        <v>0.6758832565284179</v>
      </c>
    </row>
    <row r="71" spans="1:6" s="11" customFormat="1" ht="15" outlineLevel="2">
      <c r="A71" s="12" t="s">
        <v>38</v>
      </c>
      <c r="B71" s="12" t="s">
        <v>82</v>
      </c>
      <c r="C71" s="13" t="s">
        <v>83</v>
      </c>
      <c r="D71" s="14">
        <v>100</v>
      </c>
      <c r="E71" s="14">
        <v>0</v>
      </c>
      <c r="F71" s="26">
        <f t="shared" si="0"/>
        <v>0</v>
      </c>
    </row>
    <row r="72" spans="1:6" s="11" customFormat="1" ht="15" outlineLevel="2">
      <c r="A72" s="12" t="s">
        <v>38</v>
      </c>
      <c r="B72" s="12" t="s">
        <v>17</v>
      </c>
      <c r="C72" s="13" t="s">
        <v>18</v>
      </c>
      <c r="D72" s="14">
        <v>50</v>
      </c>
      <c r="E72" s="14">
        <v>0</v>
      </c>
      <c r="F72" s="26">
        <f t="shared" si="0"/>
        <v>0</v>
      </c>
    </row>
    <row r="73" spans="1:6" s="11" customFormat="1" ht="15" outlineLevel="2">
      <c r="A73" s="12" t="s">
        <v>38</v>
      </c>
      <c r="B73" s="12" t="s">
        <v>46</v>
      </c>
      <c r="C73" s="13" t="s">
        <v>47</v>
      </c>
      <c r="D73" s="14">
        <v>7</v>
      </c>
      <c r="E73" s="14">
        <v>0</v>
      </c>
      <c r="F73" s="26">
        <f t="shared" si="0"/>
        <v>0</v>
      </c>
    </row>
    <row r="74" spans="1:6" s="11" customFormat="1" ht="15" outlineLevel="2">
      <c r="A74" s="12" t="s">
        <v>38</v>
      </c>
      <c r="B74" s="12" t="s">
        <v>57</v>
      </c>
      <c r="C74" s="13" t="s">
        <v>58</v>
      </c>
      <c r="D74" s="14">
        <v>37</v>
      </c>
      <c r="E74" s="14">
        <v>37</v>
      </c>
      <c r="F74" s="26">
        <f aca="true" t="shared" si="1" ref="F74:F83">E74/D74*100</f>
        <v>100</v>
      </c>
    </row>
    <row r="75" spans="1:6" s="11" customFormat="1" ht="15" outlineLevel="2">
      <c r="A75" s="12" t="s">
        <v>38</v>
      </c>
      <c r="B75" s="12" t="s">
        <v>22</v>
      </c>
      <c r="C75" s="13" t="s">
        <v>23</v>
      </c>
      <c r="D75" s="14">
        <v>0.5</v>
      </c>
      <c r="E75" s="14">
        <v>0</v>
      </c>
      <c r="F75" s="26">
        <f t="shared" si="1"/>
        <v>0</v>
      </c>
    </row>
    <row r="76" spans="1:6" s="11" customFormat="1" ht="15" outlineLevel="2">
      <c r="A76" s="12" t="s">
        <v>38</v>
      </c>
      <c r="B76" s="12" t="s">
        <v>84</v>
      </c>
      <c r="C76" s="13" t="s">
        <v>85</v>
      </c>
      <c r="D76" s="14">
        <v>14.1</v>
      </c>
      <c r="E76" s="14">
        <v>0</v>
      </c>
      <c r="F76" s="26">
        <f t="shared" si="1"/>
        <v>0</v>
      </c>
    </row>
    <row r="77" spans="1:6" s="11" customFormat="1" ht="15" outlineLevel="2">
      <c r="A77" s="12" t="s">
        <v>38</v>
      </c>
      <c r="B77" s="12" t="s">
        <v>66</v>
      </c>
      <c r="C77" s="13" t="s">
        <v>67</v>
      </c>
      <c r="D77" s="14">
        <v>163</v>
      </c>
      <c r="E77" s="14">
        <v>0</v>
      </c>
      <c r="F77" s="26">
        <f t="shared" si="1"/>
        <v>0</v>
      </c>
    </row>
    <row r="78" spans="1:6" s="19" customFormat="1" ht="15">
      <c r="A78" s="20" t="s">
        <v>42</v>
      </c>
      <c r="B78" s="20"/>
      <c r="C78" s="27" t="s">
        <v>103</v>
      </c>
      <c r="D78" s="21">
        <v>252</v>
      </c>
      <c r="E78" s="21">
        <v>51</v>
      </c>
      <c r="F78" s="18">
        <f t="shared" si="1"/>
        <v>20.238095238095237</v>
      </c>
    </row>
    <row r="79" spans="1:6" s="25" customFormat="1" ht="15" outlineLevel="1">
      <c r="A79" s="22" t="s">
        <v>43</v>
      </c>
      <c r="B79" s="22"/>
      <c r="C79" s="28" t="s">
        <v>104</v>
      </c>
      <c r="D79" s="23">
        <v>252</v>
      </c>
      <c r="E79" s="23">
        <v>51</v>
      </c>
      <c r="F79" s="24">
        <f t="shared" si="1"/>
        <v>20.238095238095237</v>
      </c>
    </row>
    <row r="80" spans="1:6" s="11" customFormat="1" ht="30" outlineLevel="2">
      <c r="A80" s="12" t="s">
        <v>43</v>
      </c>
      <c r="B80" s="12" t="s">
        <v>44</v>
      </c>
      <c r="C80" s="13" t="s">
        <v>45</v>
      </c>
      <c r="D80" s="14">
        <v>252</v>
      </c>
      <c r="E80" s="14">
        <v>51</v>
      </c>
      <c r="F80" s="26">
        <f t="shared" si="1"/>
        <v>20.238095238095237</v>
      </c>
    </row>
    <row r="81" spans="1:6" s="19" customFormat="1" ht="15">
      <c r="A81" s="20" t="s">
        <v>39</v>
      </c>
      <c r="B81" s="20"/>
      <c r="C81" s="27" t="s">
        <v>105</v>
      </c>
      <c r="D81" s="21">
        <v>1</v>
      </c>
      <c r="E81" s="21">
        <v>0</v>
      </c>
      <c r="F81" s="18">
        <f t="shared" si="1"/>
        <v>0</v>
      </c>
    </row>
    <row r="82" spans="1:6" s="25" customFormat="1" ht="15" outlineLevel="1">
      <c r="A82" s="22" t="s">
        <v>40</v>
      </c>
      <c r="B82" s="22"/>
      <c r="C82" s="28" t="s">
        <v>106</v>
      </c>
      <c r="D82" s="23">
        <v>1</v>
      </c>
      <c r="E82" s="23">
        <v>0</v>
      </c>
      <c r="F82" s="24">
        <f t="shared" si="1"/>
        <v>0</v>
      </c>
    </row>
    <row r="83" spans="1:6" s="11" customFormat="1" ht="15" outlineLevel="2">
      <c r="A83" s="12" t="s">
        <v>40</v>
      </c>
      <c r="B83" s="12" t="s">
        <v>41</v>
      </c>
      <c r="C83" s="13" t="s">
        <v>3</v>
      </c>
      <c r="D83" s="14">
        <v>1</v>
      </c>
      <c r="E83" s="14">
        <v>0</v>
      </c>
      <c r="F83" s="26">
        <f t="shared" si="1"/>
        <v>0</v>
      </c>
    </row>
    <row r="84" s="6" customFormat="1" ht="12.75">
      <c r="B84" s="7"/>
    </row>
    <row r="85" s="6" customFormat="1" ht="12.75">
      <c r="B85" s="7"/>
    </row>
    <row r="86" s="6" customFormat="1" ht="12.75">
      <c r="B86" s="7"/>
    </row>
    <row r="87" s="6" customFormat="1" ht="12.75">
      <c r="B87" s="7"/>
    </row>
    <row r="88" s="6" customFormat="1" ht="12.75">
      <c r="B88" s="7"/>
    </row>
    <row r="89" s="6" customFormat="1" ht="12.75">
      <c r="B89" s="7"/>
    </row>
  </sheetData>
  <sheetProtection/>
  <mergeCells count="2">
    <mergeCell ref="D1:F1"/>
    <mergeCell ref="A4:F4"/>
  </mergeCells>
  <printOptions/>
  <pageMargins left="0.81" right="0.2" top="0.3937007874015748" bottom="0.3937007874015748" header="0.1968503937007874" footer="0.196850393700787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2017-04-18T08:34:14Z</cp:lastPrinted>
  <dcterms:created xsi:type="dcterms:W3CDTF">2007-10-26T05:01:23Z</dcterms:created>
  <dcterms:modified xsi:type="dcterms:W3CDTF">2018-05-07T02:24:26Z</dcterms:modified>
  <cp:category/>
  <cp:version/>
  <cp:contentType/>
  <cp:contentStatus/>
</cp:coreProperties>
</file>