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03" sheetId="1" r:id="rId1"/>
    <sheet name="админ" sheetId="2" r:id="rId2"/>
    <sheet name="дума" sheetId="3" r:id="rId3"/>
    <sheet name="0801" sheetId="4" r:id="rId4"/>
    <sheet name="админ251" sheetId="5" r:id="rId5"/>
    <sheet name="дума 251-01" sheetId="6" r:id="rId6"/>
  </sheets>
  <externalReferences>
    <externalReference r:id="rId9"/>
  </externalReferences>
  <definedNames>
    <definedName name="BFT_Print_Titles" localSheetId="3">'0801'!#REF!</definedName>
    <definedName name="BFT_Print_Titles" localSheetId="0">'903'!#REF!</definedName>
    <definedName name="BFT_Print_Titles" localSheetId="1">'админ'!#REF!</definedName>
    <definedName name="BFT_Print_Titles" localSheetId="4">'админ251'!#REF!</definedName>
    <definedName name="BFT_Print_Titles" localSheetId="2">'дума'!#REF!</definedName>
    <definedName name="BFT_Print_Titles" localSheetId="5">'дума 251-01'!#REF!</definedName>
    <definedName name="_xlnm.Print_Titles" localSheetId="3">'0801'!$16:$18</definedName>
    <definedName name="_xlnm.Print_Titles" localSheetId="0">'903'!$16:$18</definedName>
    <definedName name="_xlnm.Print_Titles" localSheetId="1">'админ'!$16:$18</definedName>
    <definedName name="_xlnm.Print_Titles" localSheetId="4">'админ251'!$16:$18</definedName>
    <definedName name="_xlnm.Print_Titles" localSheetId="2">'дума'!$16:$18</definedName>
    <definedName name="_xlnm.Print_Titles" localSheetId="5">'дума 251-01'!$16:$18</definedName>
  </definedNames>
  <calcPr fullCalcOnLoad="1"/>
</workbook>
</file>

<file path=xl/sharedStrings.xml><?xml version="1.0" encoding="utf-8"?>
<sst xmlns="http://schemas.openxmlformats.org/spreadsheetml/2006/main" count="820" uniqueCount="155">
  <si>
    <t>(наименование органа, исполняющего бюджет)</t>
  </si>
  <si>
    <t>Дата печати:</t>
  </si>
  <si>
    <t>руб.</t>
  </si>
  <si>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</si>
  <si>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</si>
  <si>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</si>
  <si>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</si>
  <si>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</si>
  <si>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</si>
  <si>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</si>
  <si>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</si>
  <si>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</si>
  <si>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8</t>
  </si>
  <si>
    <t>(Главный распорядитель бюджетных средств)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</si>
  <si>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</si>
  <si>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</si>
  <si>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</si>
  <si>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</si>
  <si>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</si>
  <si>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</si>
  <si>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</si>
  <si>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 xml:space="preserve"> На основании:       </t>
  </si>
  <si>
    <t>Тел.: 3-09-51</t>
  </si>
  <si>
    <t>В соответствии с:</t>
  </si>
  <si>
    <t>(Распорядитель, получатель бюджетных средств)</t>
  </si>
  <si>
    <t>(Главный распорядитель, распорядитель, получатель бюджетных средств)</t>
  </si>
  <si>
    <t>(распорядитель, получатель бюджетных средств)</t>
  </si>
  <si>
    <t>(подпись)</t>
  </si>
  <si>
    <t>(расшифровка подписи)</t>
  </si>
  <si>
    <t>Ведущий специалист</t>
  </si>
  <si>
    <t>Администрация Речушинского сельского поселения Нижнеилимского района</t>
  </si>
  <si>
    <t>Дума Речушинского сельского поселения Нижнеилимского района</t>
  </si>
  <si>
    <t xml:space="preserve">Муниципальное казённое учреждение культуры "Культурно-досуговый центр "Каскад" 
Речушинского сельского поселения"
</t>
  </si>
  <si>
    <t>ВСЕГО:</t>
  </si>
  <si>
    <t>903</t>
  </si>
  <si>
    <t>10</t>
  </si>
  <si>
    <t>11</t>
  </si>
  <si>
    <t>12</t>
  </si>
  <si>
    <t>Прочая закупка товаров, работ и услуг</t>
  </si>
  <si>
    <t>244</t>
  </si>
  <si>
    <t xml:space="preserve">Глава муниципального образования </t>
  </si>
  <si>
    <t xml:space="preserve">Председатель Думы муниципального образования </t>
  </si>
  <si>
    <t>Ассигнования на 2022 год</t>
  </si>
  <si>
    <t>Ассигнования на 2023 год</t>
  </si>
  <si>
    <t>Лимиты на 2022 год</t>
  </si>
  <si>
    <t>Лимиты на 2023 год</t>
  </si>
  <si>
    <t>Другие вопросы в области охраны окружающей среды</t>
  </si>
  <si>
    <t>0605</t>
  </si>
  <si>
    <t>Ассигнования на 2024 год</t>
  </si>
  <si>
    <t>Лимиты на 2024 год</t>
  </si>
  <si>
    <t xml:space="preserve">Уведомление 
об изменении  бюджетных  назначений на 2022 год и на плановый период 2023 и 2024 годов 
</t>
  </si>
  <si>
    <t>С.Ю. Бянкина</t>
  </si>
  <si>
    <t>Л.Л. Распутина</t>
  </si>
  <si>
    <t>Другие общегосударственные вопросы</t>
  </si>
  <si>
    <t>0113</t>
  </si>
  <si>
    <t>2238403000</t>
  </si>
  <si>
    <t>Софинансирование расходов на реализацию мероприятий перечня проектов народных инициатив</t>
  </si>
  <si>
    <t>26584S2370</t>
  </si>
  <si>
    <t>Исп.: Д.М. Шмулевич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</si>
  <si>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</si>
  <si>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</si>
  <si>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Выполнение обязательств перед физическими лицами</t>
  </si>
  <si>
    <t>2138201000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</si>
  <si>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</si>
  <si>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</si>
  <si>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</si>
  <si>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</si>
  <si>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Развитие и укрепление материально-технической базы</t>
  </si>
  <si>
    <t>2138204000</t>
  </si>
  <si>
    <t>Закупка товаров, работ, услуг в сфере информационно-коммуникационных технологий</t>
  </si>
  <si>
    <t>242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</si>
  <si>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</si>
  <si>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</si>
  <si>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</si>
  <si>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</si>
  <si>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</si>
  <si>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</si>
  <si>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13</t>
  </si>
  <si>
    <t>14</t>
  </si>
  <si>
    <t>Обеспечение проведения выборов и референдумов</t>
  </si>
  <si>
    <t>0107</t>
  </si>
  <si>
    <t>15</t>
  </si>
  <si>
    <t>Расходы, связанные с выполнением функций, обеспечением деятельности (оказанием услуг)</t>
  </si>
  <si>
    <t>2218403000</t>
  </si>
  <si>
    <t>16</t>
  </si>
  <si>
    <t>17</t>
  </si>
  <si>
    <t>18</t>
  </si>
  <si>
    <t>19</t>
  </si>
  <si>
    <t>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</si>
  <si>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</si>
  <si>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</si>
  <si>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</t>
  </si>
  <si>
    <t>Содержание имущества</t>
  </si>
  <si>
    <t>2318402000</t>
  </si>
  <si>
    <t>22</t>
  </si>
  <si>
    <t>23</t>
  </si>
  <si>
    <t>Дорожное хозяйство (дорожные фонды)</t>
  </si>
  <si>
    <t>0409</t>
  </si>
  <si>
    <t>24</t>
  </si>
  <si>
    <t>2428403000</t>
  </si>
  <si>
    <t>25</t>
  </si>
  <si>
    <t>26</t>
  </si>
  <si>
    <t>Коммунальное хозяйство</t>
  </si>
  <si>
    <t>0502</t>
  </si>
  <si>
    <t>27</t>
  </si>
  <si>
    <t>2528402000</t>
  </si>
  <si>
    <t>28</t>
  </si>
  <si>
    <t>29</t>
  </si>
  <si>
    <t>2528403000</t>
  </si>
  <si>
    <t>30</t>
  </si>
  <si>
    <t>31</t>
  </si>
  <si>
    <t>Благоустройство</t>
  </si>
  <si>
    <t>0503</t>
  </si>
  <si>
    <t>32</t>
  </si>
  <si>
    <t>25384S2370</t>
  </si>
  <si>
    <t>33</t>
  </si>
  <si>
    <t>34</t>
  </si>
  <si>
    <t>35</t>
  </si>
  <si>
    <t>2658404000</t>
  </si>
  <si>
    <t>36</t>
  </si>
  <si>
    <t>37</t>
  </si>
  <si>
    <t>38</t>
  </si>
  <si>
    <t>39</t>
  </si>
  <si>
    <t>Пенсионное обеспечение</t>
  </si>
  <si>
    <t>1001</t>
  </si>
  <si>
    <t>40</t>
  </si>
  <si>
    <t>Доплаты к пенсиям муниципальных служащих</t>
  </si>
  <si>
    <t>2918510000</t>
  </si>
  <si>
    <t>41</t>
  </si>
  <si>
    <t>Иные пенсии, социальные доплаты к пенсиям</t>
  </si>
  <si>
    <t>312</t>
  </si>
  <si>
    <t>Культура</t>
  </si>
  <si>
    <t>0801</t>
  </si>
  <si>
    <t>2818301000</t>
  </si>
  <si>
    <t>Фонд оплаты труда казенных учреждений</t>
  </si>
  <si>
    <t>111</t>
  </si>
  <si>
    <t>42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</si>
  <si>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</si>
  <si>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</si>
  <si>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43</t>
  </si>
  <si>
    <t>44</t>
  </si>
  <si>
    <t>45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</si>
  <si>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</si>
  <si>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</si>
  <si>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</si>
  <si>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2128601000</t>
  </si>
  <si>
    <t>2128221000</t>
  </si>
  <si>
    <t>Главный распорядитель: Администрация Речушинского сельского поселения Нижнеилимского района</t>
  </si>
  <si>
    <t>Получатель: МО "Нижнеилимский район"</t>
  </si>
  <si>
    <t>2022 год</t>
  </si>
  <si>
    <t>2023 год</t>
  </si>
  <si>
    <t>2024 год</t>
  </si>
  <si>
    <t>Главный распорядитель: Дума Речушинского сельского поселения Нижнеилимского района</t>
  </si>
  <si>
    <t>Решением Думы Речушинского сельского поселения Нижнеилимского района от 31.03.2022 № 163 «О внесении изменений в Решение Думы Речушинского поселения Нижнеилимского района «О бюджете Речушинского муниципального образования на 2022 год и на плановый период 2023 и 2024 годов» от 24.12.2021 № 154»</t>
  </si>
  <si>
    <t>Распоряжения администрации Речушинского сельского поселения Нижнеилимского района от 31.03.2022 № 29 «О внесении изменений в сводную бюджетную роспись бюджета Речушинского муниципального образования на 2022 год и на плановый период 2023 и 2024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</si>
</sst>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10" fillId="0" borderId="11" xfId="0" applyNumberFormat="1" applyFont="1" applyBorder="1" applyAlignment="1" applyProtection="1">
      <alignment horizontal="center" vertical="top" wrapText="1"/>
      <protection/>
    </xf>
    <xf numFmtId="49" fontId="10" fillId="0" borderId="11" xfId="0" applyNumberFormat="1" applyFont="1" applyBorder="1" applyAlignment="1" applyProtection="1">
      <alignment horizontal="left" vertical="top" wrapText="1"/>
      <protection/>
    </xf>
    <xf numFmtId="4" fontId="10" fillId="0" borderId="11" xfId="0" applyNumberFormat="1" applyFont="1" applyBorder="1" applyAlignment="1" applyProtection="1">
      <alignment horizontal="right" vertical="top" wrapText="1"/>
      <protection/>
    </xf>
    <xf numFmtId="49" fontId="5" fillId="0" borderId="0" xfId="0" applyNumberFormat="1" applyFont="1" applyBorder="1" applyAlignment="1" applyProtection="1">
      <alignment horizontal="center" vertical="top" wrapText="1"/>
      <protection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4" fontId="5" fillId="0" borderId="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/>
    </xf>
    <xf numFmtId="49" fontId="10" fillId="0" borderId="0" xfId="0" applyNumberFormat="1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horizontal="left" vertical="top" wrapText="1"/>
      <protection/>
    </xf>
    <xf numFmtId="4" fontId="10" fillId="0" borderId="0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top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10" xfId="53" applyFont="1" applyBorder="1">
      <alignment/>
      <protection/>
    </xf>
    <xf numFmtId="0" fontId="4" fillId="0" borderId="10" xfId="53" applyFont="1" applyBorder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0" fontId="5" fillId="0" borderId="0" xfId="53" applyFont="1" applyBorder="1" applyAlignment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53" applyFont="1">
      <alignment/>
      <protection/>
    </xf>
    <xf numFmtId="0" fontId="5" fillId="0" borderId="0" xfId="53" applyFont="1" applyBorder="1" applyAlignment="1">
      <alignment horizontal="center" vertical="center"/>
      <protection/>
    </xf>
    <xf numFmtId="49" fontId="5" fillId="0" borderId="0" xfId="53" applyNumberFormat="1" applyFont="1" applyAlignment="1">
      <alignment horizontal="left" vertical="center" wrapText="1"/>
      <protection/>
    </xf>
    <xf numFmtId="49" fontId="5" fillId="0" borderId="0" xfId="53" applyNumberFormat="1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Border="1" applyAlignment="1" applyProtection="1">
      <alignment horizontal="center" vertical="top" wrapText="1"/>
      <protection/>
    </xf>
    <xf numFmtId="49" fontId="5" fillId="0" borderId="0" xfId="53" applyNumberFormat="1" applyFont="1" applyBorder="1" applyAlignment="1" applyProtection="1">
      <alignment horizontal="left" vertical="top" wrapText="1"/>
      <protection/>
    </xf>
    <xf numFmtId="4" fontId="5" fillId="0" borderId="0" xfId="53" applyNumberFormat="1" applyFont="1" applyBorder="1" applyAlignment="1" applyProtection="1">
      <alignment horizontal="right" vertical="top" wrapText="1"/>
      <protection/>
    </xf>
    <xf numFmtId="0" fontId="5" fillId="0" borderId="0" xfId="53" applyFont="1" applyBorder="1">
      <alignment/>
      <protection/>
    </xf>
    <xf numFmtId="0" fontId="5" fillId="0" borderId="10" xfId="53" applyFont="1" applyBorder="1">
      <alignment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0" fillId="0" borderId="0" xfId="53">
      <alignment/>
      <protection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 vertical="center"/>
      <protection/>
    </xf>
    <xf numFmtId="49" fontId="5" fillId="0" borderId="0" xfId="53" applyNumberFormat="1" applyFont="1" applyAlignment="1">
      <alignment horizontal="left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14" fontId="5" fillId="0" borderId="0" xfId="53" applyNumberFormat="1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left" vertical="center"/>
      <protection/>
    </xf>
    <xf numFmtId="0" fontId="0" fillId="0" borderId="13" xfId="53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1059;&#1074;&#1077;&#1076;.%20&#1086;%20&#1073;&#1102;&#1076;&#1078;.%20&#1072;&#1089;&#1089;&#1080;&#1075;&#1085;&#1086;&#1074;&#1072;&#1085;&#1080;&#1103;&#1093;+&#1083;&#1080;&#1084;&#1080;&#1090;&#1099;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3"/>
      <sheetName val="903 (2)"/>
      <sheetName val="админ"/>
      <sheetName val="админ (2)"/>
      <sheetName val="дума"/>
      <sheetName val="дума (2)"/>
      <sheetName val="0801"/>
      <sheetName val="0801(2)"/>
      <sheetName val="админ251"/>
      <sheetName val="админ251 (2)"/>
      <sheetName val="дума 251-01"/>
      <sheetName val="дума 251-01 (2)"/>
    </sheetNames>
    <sheetDataSet>
      <sheetData sheetId="0">
        <row r="11">
          <cell r="C11" t="str">
            <v>Распоряжения администрации Речушинского сельского поселения Нижнеилимского района от 31.03.2022 № 29 «О внесении изменений в сводную бюджетную роспись бюджета Речушинского муниципального образования на 2022 год и на плановый период 2023 и 2024 годов»</v>
          </cell>
        </row>
        <row r="12">
          <cell r="C12" t="str">
            <v>Решением Думы Речушинского сельского поселения Нижнеилимского района от 31.03.2022 № 163 «О внесении изменений в Решение Думы Речушинского поселения Нижнеилимского района «О бюджете Речушинского муниципального образования на 2022 год и на плановый период </v>
          </cell>
        </row>
        <row r="14">
          <cell r="C14">
            <v>44651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tabSelected="1" view="pageBreakPreview" zoomScaleSheetLayoutView="100" zoomScalePageLayoutView="0" workbookViewId="0" topLeftCell="A1">
      <selection activeCell="N11" sqref="N11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30" width="15.7109375" style="0" customWidth="1"/>
  </cols>
  <sheetData>
    <row r="1" spans="1:6" s="5" customFormat="1" ht="12.75">
      <c r="A1" s="2" t="s">
        <v>30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68.25" customHeight="1">
      <c r="A4" s="73" t="s">
        <v>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74" t="s">
        <v>30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5" customFormat="1" ht="12.75">
      <c r="A7" s="75" t="s">
        <v>13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63" t="s">
        <v>21</v>
      </c>
      <c r="B11" s="63"/>
      <c r="C11" s="68" t="s">
        <v>154</v>
      </c>
      <c r="D11" s="68"/>
      <c r="E11" s="68"/>
      <c r="F11" s="68"/>
      <c r="G11" s="68"/>
      <c r="H11" s="68"/>
      <c r="I11" s="68"/>
      <c r="J11" s="69"/>
      <c r="K11" s="69"/>
      <c r="L11" s="69"/>
    </row>
    <row r="12" spans="1:12" s="12" customFormat="1" ht="45" customHeight="1">
      <c r="A12" s="63" t="s">
        <v>23</v>
      </c>
      <c r="B12" s="63"/>
      <c r="C12" s="76" t="s">
        <v>153</v>
      </c>
      <c r="D12" s="76"/>
      <c r="E12" s="76"/>
      <c r="F12" s="76"/>
      <c r="G12" s="76"/>
      <c r="H12" s="76"/>
      <c r="I12" s="76"/>
      <c r="J12" s="77"/>
      <c r="K12" s="77"/>
      <c r="L12" s="77"/>
    </row>
    <row r="13" spans="1:9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</row>
    <row r="14" spans="1:12" s="5" customFormat="1" ht="12.75">
      <c r="A14" s="64" t="s">
        <v>1</v>
      </c>
      <c r="B14" s="64"/>
      <c r="C14" s="67"/>
      <c r="D14" s="67"/>
      <c r="E14" s="67"/>
      <c r="F14" s="67"/>
      <c r="G14" s="67"/>
      <c r="H14" s="67"/>
      <c r="I14" s="67"/>
      <c r="L14" s="33">
        <v>44651</v>
      </c>
    </row>
    <row r="15" spans="1:12" s="5" customFormat="1" ht="13.5" customHeight="1">
      <c r="A15" s="64" t="s">
        <v>14</v>
      </c>
      <c r="B15" s="64"/>
      <c r="C15" s="66"/>
      <c r="D15" s="66"/>
      <c r="E15" s="66"/>
      <c r="F15" s="66"/>
      <c r="G15" s="66"/>
      <c r="H15" s="66"/>
      <c r="I15" s="66"/>
      <c r="L15" s="36" t="s">
        <v>2</v>
      </c>
    </row>
    <row r="16" spans="1:12" ht="12.75" customHeight="1">
      <c r="A16" s="65" t="s">
        <v>3</v>
      </c>
      <c r="B16" s="65" t="s">
        <v>20</v>
      </c>
      <c r="C16" s="65" t="s">
        <v>11</v>
      </c>
      <c r="D16" s="65"/>
      <c r="E16" s="65"/>
      <c r="F16" s="65"/>
      <c r="G16" s="65" t="s">
        <v>42</v>
      </c>
      <c r="H16" s="65" t="s">
        <v>43</v>
      </c>
      <c r="I16" s="65" t="s">
        <v>48</v>
      </c>
      <c r="J16" s="65" t="s">
        <v>44</v>
      </c>
      <c r="K16" s="65" t="s">
        <v>45</v>
      </c>
      <c r="L16" s="65" t="s">
        <v>49</v>
      </c>
    </row>
    <row r="17" spans="1:12" ht="25.5" customHeight="1">
      <c r="A17" s="65"/>
      <c r="B17" s="65"/>
      <c r="C17" s="13" t="s">
        <v>16</v>
      </c>
      <c r="D17" s="13" t="s">
        <v>19</v>
      </c>
      <c r="E17" s="13" t="s">
        <v>18</v>
      </c>
      <c r="F17" s="13" t="s">
        <v>17</v>
      </c>
      <c r="G17" s="65"/>
      <c r="H17" s="65"/>
      <c r="I17" s="65"/>
      <c r="J17" s="65"/>
      <c r="K17" s="65"/>
      <c r="L17" s="65"/>
    </row>
    <row r="18" spans="1:12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34" t="s">
        <v>35</v>
      </c>
      <c r="K18" s="34" t="s">
        <v>36</v>
      </c>
      <c r="L18" s="34" t="s">
        <v>37</v>
      </c>
    </row>
    <row r="19" spans="1:12" s="5" customFormat="1" ht="12.75">
      <c r="A19" s="15" t="s">
        <v>15</v>
      </c>
      <c r="B19" s="16" t="s">
        <v>33</v>
      </c>
      <c r="C19" s="15"/>
      <c r="D19" s="15"/>
      <c r="E19" s="15"/>
      <c r="F19" s="17"/>
      <c r="G19" s="18">
        <v>1213815.75</v>
      </c>
      <c r="H19" s="18">
        <v>0</v>
      </c>
      <c r="I19" s="18">
        <v>0</v>
      </c>
      <c r="J19" s="18">
        <v>1213815.75</v>
      </c>
      <c r="K19" s="18">
        <v>0</v>
      </c>
      <c r="L19" s="18">
        <v>0</v>
      </c>
    </row>
    <row r="20" spans="1:12" s="5" customFormat="1" ht="27">
      <c r="A20" s="19" t="s">
        <v>4</v>
      </c>
      <c r="B20" s="20" t="s">
        <v>30</v>
      </c>
      <c r="C20" s="19" t="s">
        <v>34</v>
      </c>
      <c r="D20" s="19"/>
      <c r="E20" s="19"/>
      <c r="F20" s="19"/>
      <c r="G20" s="21">
        <v>1213815.75</v>
      </c>
      <c r="H20" s="21">
        <v>0</v>
      </c>
      <c r="I20" s="21">
        <v>0</v>
      </c>
      <c r="J20" s="21">
        <v>1213815.75</v>
      </c>
      <c r="K20" s="21">
        <v>0</v>
      </c>
      <c r="L20" s="21">
        <v>0</v>
      </c>
    </row>
    <row r="21" spans="1:12" s="5" customFormat="1" ht="40.5">
      <c r="A21" s="19" t="s">
        <v>5</v>
      </c>
      <c r="B21" s="20" t="s">
        <v>59</v>
      </c>
      <c r="C21" s="19" t="s">
        <v>34</v>
      </c>
      <c r="D21" s="19" t="s">
        <v>60</v>
      </c>
      <c r="E21" s="19"/>
      <c r="F21" s="19"/>
      <c r="G21" s="21">
        <v>-39759.53</v>
      </c>
      <c r="H21" s="21">
        <v>0</v>
      </c>
      <c r="I21" s="21">
        <v>0</v>
      </c>
      <c r="J21" s="21">
        <v>-39759.53</v>
      </c>
      <c r="K21" s="21">
        <v>0</v>
      </c>
      <c r="L21" s="21">
        <v>0</v>
      </c>
    </row>
    <row r="22" spans="1:12" s="5" customFormat="1" ht="13.5">
      <c r="A22" s="19" t="s">
        <v>6</v>
      </c>
      <c r="B22" s="20" t="s">
        <v>61</v>
      </c>
      <c r="C22" s="19" t="s">
        <v>34</v>
      </c>
      <c r="D22" s="19" t="s">
        <v>60</v>
      </c>
      <c r="E22" s="19" t="s">
        <v>62</v>
      </c>
      <c r="F22" s="19"/>
      <c r="G22" s="21">
        <v>-70400</v>
      </c>
      <c r="H22" s="21">
        <v>0</v>
      </c>
      <c r="I22" s="21">
        <v>0</v>
      </c>
      <c r="J22" s="21">
        <v>-70400</v>
      </c>
      <c r="K22" s="21">
        <v>0</v>
      </c>
      <c r="L22" s="21">
        <v>0</v>
      </c>
    </row>
    <row r="23" spans="1:12" s="5" customFormat="1" ht="12.75">
      <c r="A23" s="37" t="s">
        <v>10</v>
      </c>
      <c r="B23" s="38" t="s">
        <v>63</v>
      </c>
      <c r="C23" s="37" t="s">
        <v>34</v>
      </c>
      <c r="D23" s="37" t="s">
        <v>60</v>
      </c>
      <c r="E23" s="37" t="s">
        <v>62</v>
      </c>
      <c r="F23" s="37" t="s">
        <v>64</v>
      </c>
      <c r="G23" s="39">
        <v>-81400</v>
      </c>
      <c r="H23" s="39">
        <v>0</v>
      </c>
      <c r="I23" s="39">
        <v>0</v>
      </c>
      <c r="J23" s="39">
        <v>-81400</v>
      </c>
      <c r="K23" s="39">
        <v>0</v>
      </c>
      <c r="L23" s="39">
        <v>0</v>
      </c>
    </row>
    <row r="24" spans="1:12" s="5" customFormat="1" ht="25.5">
      <c r="A24" s="37" t="s">
        <v>7</v>
      </c>
      <c r="B24" s="38" t="s">
        <v>65</v>
      </c>
      <c r="C24" s="37" t="s">
        <v>34</v>
      </c>
      <c r="D24" s="37" t="s">
        <v>60</v>
      </c>
      <c r="E24" s="37" t="s">
        <v>62</v>
      </c>
      <c r="F24" s="37" t="s">
        <v>66</v>
      </c>
      <c r="G24" s="39">
        <v>11000</v>
      </c>
      <c r="H24" s="39">
        <v>0</v>
      </c>
      <c r="I24" s="39">
        <v>0</v>
      </c>
      <c r="J24" s="39">
        <v>11000</v>
      </c>
      <c r="K24" s="39">
        <v>0</v>
      </c>
      <c r="L24" s="39">
        <v>0</v>
      </c>
    </row>
    <row r="25" spans="1:12" s="5" customFormat="1" ht="13.5">
      <c r="A25" s="19" t="s">
        <v>8</v>
      </c>
      <c r="B25" s="20" t="s">
        <v>67</v>
      </c>
      <c r="C25" s="19" t="s">
        <v>34</v>
      </c>
      <c r="D25" s="19" t="s">
        <v>60</v>
      </c>
      <c r="E25" s="19" t="s">
        <v>68</v>
      </c>
      <c r="F25" s="19"/>
      <c r="G25" s="21">
        <v>17338</v>
      </c>
      <c r="H25" s="21">
        <v>0</v>
      </c>
      <c r="I25" s="21">
        <v>0</v>
      </c>
      <c r="J25" s="21">
        <v>17338</v>
      </c>
      <c r="K25" s="21">
        <v>0</v>
      </c>
      <c r="L25" s="21">
        <v>0</v>
      </c>
    </row>
    <row r="26" spans="1:12" s="5" customFormat="1" ht="25.5">
      <c r="A26" s="37" t="s">
        <v>12</v>
      </c>
      <c r="B26" s="38" t="s">
        <v>69</v>
      </c>
      <c r="C26" s="37" t="s">
        <v>34</v>
      </c>
      <c r="D26" s="37" t="s">
        <v>60</v>
      </c>
      <c r="E26" s="37" t="s">
        <v>68</v>
      </c>
      <c r="F26" s="37" t="s">
        <v>70</v>
      </c>
      <c r="G26" s="39">
        <v>17338</v>
      </c>
      <c r="H26" s="39">
        <v>0</v>
      </c>
      <c r="I26" s="39">
        <v>0</v>
      </c>
      <c r="J26" s="39">
        <v>17338</v>
      </c>
      <c r="K26" s="39">
        <v>0</v>
      </c>
      <c r="L26" s="39">
        <v>0</v>
      </c>
    </row>
    <row r="27" spans="1:12" s="5" customFormat="1" ht="54">
      <c r="A27" s="19" t="s">
        <v>9</v>
      </c>
      <c r="B27" s="20" t="s">
        <v>71</v>
      </c>
      <c r="C27" s="19" t="s">
        <v>34</v>
      </c>
      <c r="D27" s="19" t="s">
        <v>60</v>
      </c>
      <c r="E27" s="19" t="s">
        <v>72</v>
      </c>
      <c r="F27" s="19"/>
      <c r="G27" s="21">
        <v>13302.47</v>
      </c>
      <c r="H27" s="21">
        <v>0</v>
      </c>
      <c r="I27" s="21">
        <v>0</v>
      </c>
      <c r="J27" s="21">
        <v>13302.47</v>
      </c>
      <c r="K27" s="21">
        <v>0</v>
      </c>
      <c r="L27" s="21">
        <v>0</v>
      </c>
    </row>
    <row r="28" spans="1:12" s="5" customFormat="1" ht="12.75">
      <c r="A28" s="37" t="s">
        <v>35</v>
      </c>
      <c r="B28" s="38" t="s">
        <v>73</v>
      </c>
      <c r="C28" s="37" t="s">
        <v>34</v>
      </c>
      <c r="D28" s="37" t="s">
        <v>60</v>
      </c>
      <c r="E28" s="37" t="s">
        <v>72</v>
      </c>
      <c r="F28" s="37" t="s">
        <v>74</v>
      </c>
      <c r="G28" s="39">
        <v>13302.47</v>
      </c>
      <c r="H28" s="39">
        <v>0</v>
      </c>
      <c r="I28" s="39">
        <v>0</v>
      </c>
      <c r="J28" s="39">
        <v>13302.47</v>
      </c>
      <c r="K28" s="39">
        <v>0</v>
      </c>
      <c r="L28" s="39">
        <v>0</v>
      </c>
    </row>
    <row r="29" spans="1:12" s="5" customFormat="1" ht="27">
      <c r="A29" s="19" t="s">
        <v>36</v>
      </c>
      <c r="B29" s="20" t="s">
        <v>75</v>
      </c>
      <c r="C29" s="19" t="s">
        <v>34</v>
      </c>
      <c r="D29" s="19" t="s">
        <v>76</v>
      </c>
      <c r="E29" s="19"/>
      <c r="F29" s="19"/>
      <c r="G29" s="21">
        <v>146310.85</v>
      </c>
      <c r="H29" s="21">
        <v>0</v>
      </c>
      <c r="I29" s="21">
        <v>0</v>
      </c>
      <c r="J29" s="21">
        <v>146310.85</v>
      </c>
      <c r="K29" s="21">
        <v>0</v>
      </c>
      <c r="L29" s="21">
        <v>0</v>
      </c>
    </row>
    <row r="30" spans="1:12" s="5" customFormat="1" ht="54">
      <c r="A30" s="19" t="s">
        <v>37</v>
      </c>
      <c r="B30" s="20" t="s">
        <v>71</v>
      </c>
      <c r="C30" s="19" t="s">
        <v>34</v>
      </c>
      <c r="D30" s="19" t="s">
        <v>76</v>
      </c>
      <c r="E30" s="19" t="s">
        <v>72</v>
      </c>
      <c r="F30" s="19"/>
      <c r="G30" s="21">
        <v>146310.85</v>
      </c>
      <c r="H30" s="21">
        <v>0</v>
      </c>
      <c r="I30" s="21">
        <v>0</v>
      </c>
      <c r="J30" s="21">
        <v>146310.85</v>
      </c>
      <c r="K30" s="21">
        <v>0</v>
      </c>
      <c r="L30" s="21">
        <v>0</v>
      </c>
    </row>
    <row r="31" spans="1:12" s="5" customFormat="1" ht="12.75">
      <c r="A31" s="37" t="s">
        <v>77</v>
      </c>
      <c r="B31" s="38" t="s">
        <v>73</v>
      </c>
      <c r="C31" s="37" t="s">
        <v>34</v>
      </c>
      <c r="D31" s="37" t="s">
        <v>76</v>
      </c>
      <c r="E31" s="37" t="s">
        <v>72</v>
      </c>
      <c r="F31" s="37" t="s">
        <v>74</v>
      </c>
      <c r="G31" s="39">
        <v>146310.85</v>
      </c>
      <c r="H31" s="39">
        <v>0</v>
      </c>
      <c r="I31" s="39">
        <v>0</v>
      </c>
      <c r="J31" s="39">
        <v>146310.85</v>
      </c>
      <c r="K31" s="39">
        <v>0</v>
      </c>
      <c r="L31" s="39">
        <v>0</v>
      </c>
    </row>
    <row r="32" spans="1:12" s="5" customFormat="1" ht="13.5">
      <c r="A32" s="19" t="s">
        <v>78</v>
      </c>
      <c r="B32" s="20" t="s">
        <v>79</v>
      </c>
      <c r="C32" s="19" t="s">
        <v>34</v>
      </c>
      <c r="D32" s="19" t="s">
        <v>80</v>
      </c>
      <c r="E32" s="19"/>
      <c r="F32" s="19"/>
      <c r="G32" s="21">
        <v>12000</v>
      </c>
      <c r="H32" s="21">
        <v>0</v>
      </c>
      <c r="I32" s="21">
        <v>0</v>
      </c>
      <c r="J32" s="21">
        <v>12000</v>
      </c>
      <c r="K32" s="21">
        <v>0</v>
      </c>
      <c r="L32" s="21">
        <v>0</v>
      </c>
    </row>
    <row r="33" spans="1:12" s="5" customFormat="1" ht="27">
      <c r="A33" s="19" t="s">
        <v>81</v>
      </c>
      <c r="B33" s="20" t="s">
        <v>82</v>
      </c>
      <c r="C33" s="19" t="s">
        <v>34</v>
      </c>
      <c r="D33" s="19" t="s">
        <v>80</v>
      </c>
      <c r="E33" s="19" t="s">
        <v>83</v>
      </c>
      <c r="F33" s="19"/>
      <c r="G33" s="21">
        <v>12000</v>
      </c>
      <c r="H33" s="21">
        <v>0</v>
      </c>
      <c r="I33" s="21">
        <v>0</v>
      </c>
      <c r="J33" s="21">
        <v>12000</v>
      </c>
      <c r="K33" s="21">
        <v>0</v>
      </c>
      <c r="L33" s="21">
        <v>0</v>
      </c>
    </row>
    <row r="34" spans="1:12" s="5" customFormat="1" ht="12.75">
      <c r="A34" s="37" t="s">
        <v>84</v>
      </c>
      <c r="B34" s="38" t="s">
        <v>38</v>
      </c>
      <c r="C34" s="37" t="s">
        <v>34</v>
      </c>
      <c r="D34" s="37" t="s">
        <v>80</v>
      </c>
      <c r="E34" s="37" t="s">
        <v>83</v>
      </c>
      <c r="F34" s="37" t="s">
        <v>39</v>
      </c>
      <c r="G34" s="39">
        <v>12000</v>
      </c>
      <c r="H34" s="39">
        <v>0</v>
      </c>
      <c r="I34" s="39">
        <v>0</v>
      </c>
      <c r="J34" s="39">
        <v>12000</v>
      </c>
      <c r="K34" s="39">
        <v>0</v>
      </c>
      <c r="L34" s="39">
        <v>0</v>
      </c>
    </row>
    <row r="35" spans="1:12" s="5" customFormat="1" ht="13.5">
      <c r="A35" s="19" t="s">
        <v>85</v>
      </c>
      <c r="B35" s="20" t="s">
        <v>53</v>
      </c>
      <c r="C35" s="19" t="s">
        <v>34</v>
      </c>
      <c r="D35" s="19" t="s">
        <v>54</v>
      </c>
      <c r="E35" s="19"/>
      <c r="F35" s="19"/>
      <c r="G35" s="21">
        <v>3000</v>
      </c>
      <c r="H35" s="21">
        <v>0</v>
      </c>
      <c r="I35" s="21">
        <v>0</v>
      </c>
      <c r="J35" s="21">
        <v>3000</v>
      </c>
      <c r="K35" s="21">
        <v>0</v>
      </c>
      <c r="L35" s="21">
        <v>0</v>
      </c>
    </row>
    <row r="36" spans="1:12" s="5" customFormat="1" ht="27">
      <c r="A36" s="19" t="s">
        <v>86</v>
      </c>
      <c r="B36" s="20" t="s">
        <v>82</v>
      </c>
      <c r="C36" s="19" t="s">
        <v>34</v>
      </c>
      <c r="D36" s="19" t="s">
        <v>54</v>
      </c>
      <c r="E36" s="19" t="s">
        <v>55</v>
      </c>
      <c r="F36" s="19"/>
      <c r="G36" s="21">
        <v>3000</v>
      </c>
      <c r="H36" s="21">
        <v>0</v>
      </c>
      <c r="I36" s="21">
        <v>0</v>
      </c>
      <c r="J36" s="21">
        <v>3000</v>
      </c>
      <c r="K36" s="21">
        <v>0</v>
      </c>
      <c r="L36" s="21">
        <v>0</v>
      </c>
    </row>
    <row r="37" spans="1:12" s="5" customFormat="1" ht="12.75">
      <c r="A37" s="37" t="s">
        <v>87</v>
      </c>
      <c r="B37" s="38" t="s">
        <v>38</v>
      </c>
      <c r="C37" s="37" t="s">
        <v>34</v>
      </c>
      <c r="D37" s="37" t="s">
        <v>54</v>
      </c>
      <c r="E37" s="37" t="s">
        <v>55</v>
      </c>
      <c r="F37" s="37" t="s">
        <v>39</v>
      </c>
      <c r="G37" s="39">
        <v>3000</v>
      </c>
      <c r="H37" s="39">
        <v>0</v>
      </c>
      <c r="I37" s="39">
        <v>0</v>
      </c>
      <c r="J37" s="39">
        <v>3000</v>
      </c>
      <c r="K37" s="39">
        <v>0</v>
      </c>
      <c r="L37" s="39">
        <v>0</v>
      </c>
    </row>
    <row r="38" spans="1:12" s="5" customFormat="1" ht="27">
      <c r="A38" s="19" t="s">
        <v>88</v>
      </c>
      <c r="B38" s="20" t="s">
        <v>89</v>
      </c>
      <c r="C38" s="19" t="s">
        <v>34</v>
      </c>
      <c r="D38" s="19" t="s">
        <v>90</v>
      </c>
      <c r="E38" s="19"/>
      <c r="F38" s="19"/>
      <c r="G38" s="21">
        <v>81400</v>
      </c>
      <c r="H38" s="21">
        <v>0</v>
      </c>
      <c r="I38" s="21">
        <v>0</v>
      </c>
      <c r="J38" s="21">
        <v>81400</v>
      </c>
      <c r="K38" s="21">
        <v>0</v>
      </c>
      <c r="L38" s="21">
        <v>0</v>
      </c>
    </row>
    <row r="39" spans="1:12" s="5" customFormat="1" ht="13.5">
      <c r="A39" s="19" t="s">
        <v>91</v>
      </c>
      <c r="B39" s="20" t="s">
        <v>92</v>
      </c>
      <c r="C39" s="19" t="s">
        <v>34</v>
      </c>
      <c r="D39" s="19" t="s">
        <v>90</v>
      </c>
      <c r="E39" s="19" t="s">
        <v>93</v>
      </c>
      <c r="F39" s="19"/>
      <c r="G39" s="21">
        <v>81400</v>
      </c>
      <c r="H39" s="21">
        <v>0</v>
      </c>
      <c r="I39" s="21">
        <v>0</v>
      </c>
      <c r="J39" s="21">
        <v>81400</v>
      </c>
      <c r="K39" s="21">
        <v>0</v>
      </c>
      <c r="L39" s="21">
        <v>0</v>
      </c>
    </row>
    <row r="40" spans="1:12" s="5" customFormat="1" ht="12.75">
      <c r="A40" s="37" t="s">
        <v>94</v>
      </c>
      <c r="B40" s="38" t="s">
        <v>38</v>
      </c>
      <c r="C40" s="37" t="s">
        <v>34</v>
      </c>
      <c r="D40" s="37" t="s">
        <v>90</v>
      </c>
      <c r="E40" s="37" t="s">
        <v>93</v>
      </c>
      <c r="F40" s="37" t="s">
        <v>39</v>
      </c>
      <c r="G40" s="39">
        <v>81400</v>
      </c>
      <c r="H40" s="39">
        <v>0</v>
      </c>
      <c r="I40" s="39">
        <v>0</v>
      </c>
      <c r="J40" s="39">
        <v>81400</v>
      </c>
      <c r="K40" s="39">
        <v>0</v>
      </c>
      <c r="L40" s="39">
        <v>0</v>
      </c>
    </row>
    <row r="41" spans="1:12" s="5" customFormat="1" ht="13.5">
      <c r="A41" s="19" t="s">
        <v>95</v>
      </c>
      <c r="B41" s="20" t="s">
        <v>96</v>
      </c>
      <c r="C41" s="19" t="s">
        <v>34</v>
      </c>
      <c r="D41" s="19" t="s">
        <v>97</v>
      </c>
      <c r="E41" s="19"/>
      <c r="F41" s="19"/>
      <c r="G41" s="21">
        <v>64631.08</v>
      </c>
      <c r="H41" s="21">
        <v>0</v>
      </c>
      <c r="I41" s="21">
        <v>0</v>
      </c>
      <c r="J41" s="21">
        <v>64631.08</v>
      </c>
      <c r="K41" s="21">
        <v>0</v>
      </c>
      <c r="L41" s="21">
        <v>0</v>
      </c>
    </row>
    <row r="42" spans="1:12" s="5" customFormat="1" ht="27">
      <c r="A42" s="19" t="s">
        <v>98</v>
      </c>
      <c r="B42" s="20" t="s">
        <v>82</v>
      </c>
      <c r="C42" s="19" t="s">
        <v>34</v>
      </c>
      <c r="D42" s="19" t="s">
        <v>97</v>
      </c>
      <c r="E42" s="19" t="s">
        <v>99</v>
      </c>
      <c r="F42" s="19"/>
      <c r="G42" s="21">
        <v>64631.08</v>
      </c>
      <c r="H42" s="21">
        <v>0</v>
      </c>
      <c r="I42" s="21">
        <v>0</v>
      </c>
      <c r="J42" s="21">
        <v>64631.08</v>
      </c>
      <c r="K42" s="21">
        <v>0</v>
      </c>
      <c r="L42" s="21">
        <v>0</v>
      </c>
    </row>
    <row r="43" spans="1:12" s="5" customFormat="1" ht="12.75">
      <c r="A43" s="37" t="s">
        <v>100</v>
      </c>
      <c r="B43" s="38" t="s">
        <v>38</v>
      </c>
      <c r="C43" s="37" t="s">
        <v>34</v>
      </c>
      <c r="D43" s="37" t="s">
        <v>97</v>
      </c>
      <c r="E43" s="37" t="s">
        <v>99</v>
      </c>
      <c r="F43" s="37" t="s">
        <v>39</v>
      </c>
      <c r="G43" s="39">
        <v>64631.08</v>
      </c>
      <c r="H43" s="39">
        <v>0</v>
      </c>
      <c r="I43" s="39">
        <v>0</v>
      </c>
      <c r="J43" s="39">
        <v>64631.08</v>
      </c>
      <c r="K43" s="39">
        <v>0</v>
      </c>
      <c r="L43" s="39">
        <v>0</v>
      </c>
    </row>
    <row r="44" spans="1:12" s="5" customFormat="1" ht="13.5">
      <c r="A44" s="19" t="s">
        <v>101</v>
      </c>
      <c r="B44" s="20" t="s">
        <v>102</v>
      </c>
      <c r="C44" s="19" t="s">
        <v>34</v>
      </c>
      <c r="D44" s="19" t="s">
        <v>103</v>
      </c>
      <c r="E44" s="19"/>
      <c r="F44" s="19"/>
      <c r="G44" s="21">
        <v>553233.35</v>
      </c>
      <c r="H44" s="21">
        <v>0</v>
      </c>
      <c r="I44" s="21">
        <v>0</v>
      </c>
      <c r="J44" s="21">
        <v>553233.35</v>
      </c>
      <c r="K44" s="21">
        <v>0</v>
      </c>
      <c r="L44" s="21">
        <v>0</v>
      </c>
    </row>
    <row r="45" spans="1:12" s="5" customFormat="1" ht="13.5">
      <c r="A45" s="19" t="s">
        <v>104</v>
      </c>
      <c r="B45" s="20" t="s">
        <v>92</v>
      </c>
      <c r="C45" s="19" t="s">
        <v>34</v>
      </c>
      <c r="D45" s="19" t="s">
        <v>103</v>
      </c>
      <c r="E45" s="19" t="s">
        <v>105</v>
      </c>
      <c r="F45" s="19"/>
      <c r="G45" s="21">
        <v>150000</v>
      </c>
      <c r="H45" s="21">
        <v>0</v>
      </c>
      <c r="I45" s="21">
        <v>0</v>
      </c>
      <c r="J45" s="21">
        <v>150000</v>
      </c>
      <c r="K45" s="21">
        <v>0</v>
      </c>
      <c r="L45" s="21">
        <v>0</v>
      </c>
    </row>
    <row r="46" spans="1:12" s="5" customFormat="1" ht="12.75">
      <c r="A46" s="37" t="s">
        <v>106</v>
      </c>
      <c r="B46" s="38" t="s">
        <v>38</v>
      </c>
      <c r="C46" s="37" t="s">
        <v>34</v>
      </c>
      <c r="D46" s="37" t="s">
        <v>103</v>
      </c>
      <c r="E46" s="37" t="s">
        <v>105</v>
      </c>
      <c r="F46" s="37" t="s">
        <v>39</v>
      </c>
      <c r="G46" s="39">
        <v>150000</v>
      </c>
      <c r="H46" s="39">
        <v>0</v>
      </c>
      <c r="I46" s="39">
        <v>0</v>
      </c>
      <c r="J46" s="39">
        <v>150000</v>
      </c>
      <c r="K46" s="39">
        <v>0</v>
      </c>
      <c r="L46" s="39">
        <v>0</v>
      </c>
    </row>
    <row r="47" spans="1:12" s="5" customFormat="1" ht="27">
      <c r="A47" s="19" t="s">
        <v>107</v>
      </c>
      <c r="B47" s="20" t="s">
        <v>82</v>
      </c>
      <c r="C47" s="19" t="s">
        <v>34</v>
      </c>
      <c r="D47" s="19" t="s">
        <v>103</v>
      </c>
      <c r="E47" s="19" t="s">
        <v>108</v>
      </c>
      <c r="F47" s="19"/>
      <c r="G47" s="21">
        <v>403233.35</v>
      </c>
      <c r="H47" s="21">
        <v>0</v>
      </c>
      <c r="I47" s="21">
        <v>0</v>
      </c>
      <c r="J47" s="21">
        <v>403233.35</v>
      </c>
      <c r="K47" s="21">
        <v>0</v>
      </c>
      <c r="L47" s="21">
        <v>0</v>
      </c>
    </row>
    <row r="48" spans="1:12" s="5" customFormat="1" ht="12.75">
      <c r="A48" s="37" t="s">
        <v>109</v>
      </c>
      <c r="B48" s="38" t="s">
        <v>38</v>
      </c>
      <c r="C48" s="37" t="s">
        <v>34</v>
      </c>
      <c r="D48" s="37" t="s">
        <v>103</v>
      </c>
      <c r="E48" s="37" t="s">
        <v>108</v>
      </c>
      <c r="F48" s="37" t="s">
        <v>39</v>
      </c>
      <c r="G48" s="39">
        <v>403233.35</v>
      </c>
      <c r="H48" s="39">
        <v>0</v>
      </c>
      <c r="I48" s="39">
        <v>0</v>
      </c>
      <c r="J48" s="39">
        <v>403233.35</v>
      </c>
      <c r="K48" s="39">
        <v>0</v>
      </c>
      <c r="L48" s="39">
        <v>0</v>
      </c>
    </row>
    <row r="49" spans="1:12" s="5" customFormat="1" ht="13.5">
      <c r="A49" s="19" t="s">
        <v>110</v>
      </c>
      <c r="B49" s="20" t="s">
        <v>111</v>
      </c>
      <c r="C49" s="19" t="s">
        <v>34</v>
      </c>
      <c r="D49" s="19" t="s">
        <v>112</v>
      </c>
      <c r="E49" s="19"/>
      <c r="F49" s="19"/>
      <c r="G49" s="21">
        <v>416700</v>
      </c>
      <c r="H49" s="21">
        <v>0</v>
      </c>
      <c r="I49" s="21">
        <v>0</v>
      </c>
      <c r="J49" s="21">
        <v>416700</v>
      </c>
      <c r="K49" s="21">
        <v>0</v>
      </c>
      <c r="L49" s="21">
        <v>0</v>
      </c>
    </row>
    <row r="50" spans="1:12" s="5" customFormat="1" ht="27">
      <c r="A50" s="19" t="s">
        <v>113</v>
      </c>
      <c r="B50" s="20" t="s">
        <v>56</v>
      </c>
      <c r="C50" s="19" t="s">
        <v>34</v>
      </c>
      <c r="D50" s="19" t="s">
        <v>112</v>
      </c>
      <c r="E50" s="19" t="s">
        <v>114</v>
      </c>
      <c r="F50" s="19"/>
      <c r="G50" s="21">
        <v>416700</v>
      </c>
      <c r="H50" s="21">
        <v>0</v>
      </c>
      <c r="I50" s="21">
        <v>0</v>
      </c>
      <c r="J50" s="21">
        <v>416700</v>
      </c>
      <c r="K50" s="21">
        <v>0</v>
      </c>
      <c r="L50" s="21">
        <v>0</v>
      </c>
    </row>
    <row r="51" spans="1:12" s="5" customFormat="1" ht="12.75">
      <c r="A51" s="37" t="s">
        <v>115</v>
      </c>
      <c r="B51" s="38" t="s">
        <v>38</v>
      </c>
      <c r="C51" s="37" t="s">
        <v>34</v>
      </c>
      <c r="D51" s="37" t="s">
        <v>112</v>
      </c>
      <c r="E51" s="37" t="s">
        <v>114</v>
      </c>
      <c r="F51" s="37" t="s">
        <v>39</v>
      </c>
      <c r="G51" s="39">
        <v>416700</v>
      </c>
      <c r="H51" s="39">
        <v>0</v>
      </c>
      <c r="I51" s="39">
        <v>0</v>
      </c>
      <c r="J51" s="39">
        <v>416700</v>
      </c>
      <c r="K51" s="39">
        <v>0</v>
      </c>
      <c r="L51" s="39">
        <v>0</v>
      </c>
    </row>
    <row r="52" spans="1:12" s="5" customFormat="1" ht="13.5">
      <c r="A52" s="19" t="s">
        <v>116</v>
      </c>
      <c r="B52" s="20" t="s">
        <v>46</v>
      </c>
      <c r="C52" s="19" t="s">
        <v>34</v>
      </c>
      <c r="D52" s="19" t="s">
        <v>47</v>
      </c>
      <c r="E52" s="19"/>
      <c r="F52" s="19"/>
      <c r="G52" s="21">
        <v>-16700</v>
      </c>
      <c r="H52" s="21">
        <v>0</v>
      </c>
      <c r="I52" s="21">
        <v>0</v>
      </c>
      <c r="J52" s="21">
        <v>-16700</v>
      </c>
      <c r="K52" s="21">
        <v>0</v>
      </c>
      <c r="L52" s="21">
        <v>0</v>
      </c>
    </row>
    <row r="53" spans="1:12" s="5" customFormat="1" ht="13.5">
      <c r="A53" s="19" t="s">
        <v>117</v>
      </c>
      <c r="B53" s="20" t="s">
        <v>67</v>
      </c>
      <c r="C53" s="19" t="s">
        <v>34</v>
      </c>
      <c r="D53" s="19" t="s">
        <v>47</v>
      </c>
      <c r="E53" s="19" t="s">
        <v>118</v>
      </c>
      <c r="F53" s="19"/>
      <c r="G53" s="21">
        <v>400000</v>
      </c>
      <c r="H53" s="21">
        <v>0</v>
      </c>
      <c r="I53" s="21">
        <v>0</v>
      </c>
      <c r="J53" s="21">
        <v>400000</v>
      </c>
      <c r="K53" s="21">
        <v>0</v>
      </c>
      <c r="L53" s="21">
        <v>0</v>
      </c>
    </row>
    <row r="54" spans="1:12" s="5" customFormat="1" ht="12.75">
      <c r="A54" s="37" t="s">
        <v>119</v>
      </c>
      <c r="B54" s="38" t="s">
        <v>38</v>
      </c>
      <c r="C54" s="37" t="s">
        <v>34</v>
      </c>
      <c r="D54" s="37" t="s">
        <v>47</v>
      </c>
      <c r="E54" s="37" t="s">
        <v>118</v>
      </c>
      <c r="F54" s="37" t="s">
        <v>39</v>
      </c>
      <c r="G54" s="39">
        <v>400000</v>
      </c>
      <c r="H54" s="39">
        <v>0</v>
      </c>
      <c r="I54" s="39">
        <v>0</v>
      </c>
      <c r="J54" s="39">
        <v>400000</v>
      </c>
      <c r="K54" s="39">
        <v>0</v>
      </c>
      <c r="L54" s="39">
        <v>0</v>
      </c>
    </row>
    <row r="55" spans="1:12" s="5" customFormat="1" ht="27">
      <c r="A55" s="19" t="s">
        <v>120</v>
      </c>
      <c r="B55" s="20" t="s">
        <v>56</v>
      </c>
      <c r="C55" s="19" t="s">
        <v>34</v>
      </c>
      <c r="D55" s="19" t="s">
        <v>47</v>
      </c>
      <c r="E55" s="19" t="s">
        <v>57</v>
      </c>
      <c r="F55" s="19"/>
      <c r="G55" s="21">
        <v>-416700</v>
      </c>
      <c r="H55" s="21">
        <v>0</v>
      </c>
      <c r="I55" s="21">
        <v>0</v>
      </c>
      <c r="J55" s="21">
        <v>-416700</v>
      </c>
      <c r="K55" s="21">
        <v>0</v>
      </c>
      <c r="L55" s="21">
        <v>0</v>
      </c>
    </row>
    <row r="56" spans="1:12" s="5" customFormat="1" ht="12.75">
      <c r="A56" s="37" t="s">
        <v>121</v>
      </c>
      <c r="B56" s="38" t="s">
        <v>38</v>
      </c>
      <c r="C56" s="37" t="s">
        <v>34</v>
      </c>
      <c r="D56" s="37" t="s">
        <v>47</v>
      </c>
      <c r="E56" s="37" t="s">
        <v>57</v>
      </c>
      <c r="F56" s="37" t="s">
        <v>39</v>
      </c>
      <c r="G56" s="39">
        <v>-416700</v>
      </c>
      <c r="H56" s="39">
        <v>0</v>
      </c>
      <c r="I56" s="39">
        <v>0</v>
      </c>
      <c r="J56" s="39">
        <v>-416700</v>
      </c>
      <c r="K56" s="39">
        <v>0</v>
      </c>
      <c r="L56" s="39">
        <v>0</v>
      </c>
    </row>
    <row r="57" spans="1:12" s="5" customFormat="1" ht="13.5">
      <c r="A57" s="19" t="s">
        <v>122</v>
      </c>
      <c r="B57" s="20" t="s">
        <v>131</v>
      </c>
      <c r="C57" s="19" t="s">
        <v>34</v>
      </c>
      <c r="D57" s="19" t="s">
        <v>132</v>
      </c>
      <c r="E57" s="19"/>
      <c r="F57" s="19"/>
      <c r="G57" s="21">
        <v>-35100</v>
      </c>
      <c r="H57" s="21">
        <v>0</v>
      </c>
      <c r="I57" s="21">
        <v>0</v>
      </c>
      <c r="J57" s="21">
        <v>-35100</v>
      </c>
      <c r="K57" s="21">
        <v>0</v>
      </c>
      <c r="L57" s="21">
        <v>0</v>
      </c>
    </row>
    <row r="58" spans="1:12" s="5" customFormat="1" ht="13.5">
      <c r="A58" s="19" t="s">
        <v>125</v>
      </c>
      <c r="B58" s="20" t="s">
        <v>61</v>
      </c>
      <c r="C58" s="19" t="s">
        <v>34</v>
      </c>
      <c r="D58" s="19" t="s">
        <v>132</v>
      </c>
      <c r="E58" s="19" t="s">
        <v>133</v>
      </c>
      <c r="F58" s="19"/>
      <c r="G58" s="21">
        <v>-35100</v>
      </c>
      <c r="H58" s="21">
        <v>0</v>
      </c>
      <c r="I58" s="21">
        <v>0</v>
      </c>
      <c r="J58" s="21">
        <v>-35100</v>
      </c>
      <c r="K58" s="21">
        <v>0</v>
      </c>
      <c r="L58" s="21">
        <v>0</v>
      </c>
    </row>
    <row r="59" spans="1:12" s="5" customFormat="1" ht="12.75">
      <c r="A59" s="37" t="s">
        <v>128</v>
      </c>
      <c r="B59" s="38" t="s">
        <v>134</v>
      </c>
      <c r="C59" s="37" t="s">
        <v>34</v>
      </c>
      <c r="D59" s="37" t="s">
        <v>132</v>
      </c>
      <c r="E59" s="37" t="s">
        <v>133</v>
      </c>
      <c r="F59" s="37" t="s">
        <v>135</v>
      </c>
      <c r="G59" s="39">
        <v>-121000</v>
      </c>
      <c r="H59" s="39">
        <v>0</v>
      </c>
      <c r="I59" s="39">
        <v>0</v>
      </c>
      <c r="J59" s="39">
        <v>-121000</v>
      </c>
      <c r="K59" s="39">
        <v>0</v>
      </c>
      <c r="L59" s="39">
        <v>0</v>
      </c>
    </row>
    <row r="60" spans="1:12" s="5" customFormat="1" ht="38.25">
      <c r="A60" s="37" t="s">
        <v>136</v>
      </c>
      <c r="B60" s="38" t="s">
        <v>137</v>
      </c>
      <c r="C60" s="37" t="s">
        <v>34</v>
      </c>
      <c r="D60" s="37" t="s">
        <v>132</v>
      </c>
      <c r="E60" s="37" t="s">
        <v>133</v>
      </c>
      <c r="F60" s="37" t="s">
        <v>138</v>
      </c>
      <c r="G60" s="39">
        <v>85900</v>
      </c>
      <c r="H60" s="39">
        <v>0</v>
      </c>
      <c r="I60" s="39">
        <v>0</v>
      </c>
      <c r="J60" s="39">
        <v>85900</v>
      </c>
      <c r="K60" s="39">
        <v>0</v>
      </c>
      <c r="L60" s="39">
        <v>0</v>
      </c>
    </row>
    <row r="61" spans="1:12" s="5" customFormat="1" ht="13.5">
      <c r="A61" s="19" t="s">
        <v>139</v>
      </c>
      <c r="B61" s="20" t="s">
        <v>123</v>
      </c>
      <c r="C61" s="19" t="s">
        <v>34</v>
      </c>
      <c r="D61" s="19" t="s">
        <v>124</v>
      </c>
      <c r="E61" s="19"/>
      <c r="F61" s="19"/>
      <c r="G61" s="21">
        <v>28100</v>
      </c>
      <c r="H61" s="21">
        <v>0</v>
      </c>
      <c r="I61" s="21">
        <v>0</v>
      </c>
      <c r="J61" s="21">
        <v>28100</v>
      </c>
      <c r="K61" s="21">
        <v>0</v>
      </c>
      <c r="L61" s="21">
        <v>0</v>
      </c>
    </row>
    <row r="62" spans="1:12" s="5" customFormat="1" ht="13.5">
      <c r="A62" s="19" t="s">
        <v>140</v>
      </c>
      <c r="B62" s="20" t="s">
        <v>126</v>
      </c>
      <c r="C62" s="19" t="s">
        <v>34</v>
      </c>
      <c r="D62" s="19" t="s">
        <v>124</v>
      </c>
      <c r="E62" s="19" t="s">
        <v>127</v>
      </c>
      <c r="F62" s="19"/>
      <c r="G62" s="21">
        <v>28100</v>
      </c>
      <c r="H62" s="21">
        <v>0</v>
      </c>
      <c r="I62" s="21">
        <v>0</v>
      </c>
      <c r="J62" s="21">
        <v>28100</v>
      </c>
      <c r="K62" s="21">
        <v>0</v>
      </c>
      <c r="L62" s="21">
        <v>0</v>
      </c>
    </row>
    <row r="63" spans="1:12" s="5" customFormat="1" ht="12.75">
      <c r="A63" s="37" t="s">
        <v>141</v>
      </c>
      <c r="B63" s="38" t="s">
        <v>129</v>
      </c>
      <c r="C63" s="37" t="s">
        <v>34</v>
      </c>
      <c r="D63" s="37" t="s">
        <v>124</v>
      </c>
      <c r="E63" s="37" t="s">
        <v>127</v>
      </c>
      <c r="F63" s="37" t="s">
        <v>130</v>
      </c>
      <c r="G63" s="39">
        <v>28100</v>
      </c>
      <c r="H63" s="39">
        <v>0</v>
      </c>
      <c r="I63" s="39">
        <v>0</v>
      </c>
      <c r="J63" s="39">
        <v>28100</v>
      </c>
      <c r="K63" s="39">
        <v>0</v>
      </c>
      <c r="L63" s="39">
        <v>0</v>
      </c>
    </row>
    <row r="64" spans="1:12" s="5" customFormat="1" ht="12.75">
      <c r="A64" s="22"/>
      <c r="B64" s="23"/>
      <c r="C64" s="22"/>
      <c r="D64" s="22"/>
      <c r="E64" s="22"/>
      <c r="F64" s="22"/>
      <c r="G64" s="24"/>
      <c r="H64" s="24"/>
      <c r="I64" s="24"/>
      <c r="J64" s="24"/>
      <c r="K64" s="24"/>
      <c r="L64" s="24"/>
    </row>
    <row r="65" spans="1:12" s="5" customFormat="1" ht="12.75">
      <c r="A65" s="22"/>
      <c r="B65" s="23"/>
      <c r="C65" s="22"/>
      <c r="D65" s="22"/>
      <c r="E65" s="22"/>
      <c r="F65" s="22"/>
      <c r="G65" s="24"/>
      <c r="H65" s="24"/>
      <c r="I65" s="24"/>
      <c r="J65" s="24"/>
      <c r="K65" s="24"/>
      <c r="L65" s="24"/>
    </row>
    <row r="66" spans="1:12" s="5" customFormat="1" ht="12.75">
      <c r="A66" s="22"/>
      <c r="B66" s="23"/>
      <c r="C66" s="22"/>
      <c r="D66" s="22"/>
      <c r="E66" s="22"/>
      <c r="F66" s="22"/>
      <c r="G66" s="24"/>
      <c r="H66" s="24"/>
      <c r="I66" s="24"/>
      <c r="J66" s="24"/>
      <c r="K66" s="24"/>
      <c r="L66" s="24"/>
    </row>
    <row r="67" spans="1:12" s="5" customFormat="1" ht="12.75">
      <c r="A67" s="22"/>
      <c r="B67" s="23"/>
      <c r="C67" s="22"/>
      <c r="D67" s="22"/>
      <c r="E67" s="22"/>
      <c r="F67" s="22"/>
      <c r="G67" s="24"/>
      <c r="H67" s="24"/>
      <c r="I67" s="24"/>
      <c r="J67" s="24"/>
      <c r="K67" s="24"/>
      <c r="L67" s="24"/>
    </row>
    <row r="68" s="5" customFormat="1" ht="12.75"/>
    <row r="69" s="5" customFormat="1" ht="12.75"/>
    <row r="70" spans="1:11" s="5" customFormat="1" ht="26.25" customHeight="1">
      <c r="A70" s="12" t="s">
        <v>40</v>
      </c>
      <c r="E70" s="30"/>
      <c r="J70" s="70" t="s">
        <v>51</v>
      </c>
      <c r="K70" s="70"/>
    </row>
    <row r="71" spans="5:11" s="5" customFormat="1" ht="12.75">
      <c r="E71" s="31" t="s">
        <v>27</v>
      </c>
      <c r="J71" s="71" t="s">
        <v>28</v>
      </c>
      <c r="K71" s="72"/>
    </row>
    <row r="72" s="5" customFormat="1" ht="12.75"/>
    <row r="73" s="5" customFormat="1" ht="12.75"/>
    <row r="74" spans="1:11" s="5" customFormat="1" ht="24.75" customHeight="1">
      <c r="A74" s="12" t="s">
        <v>29</v>
      </c>
      <c r="E74" s="30"/>
      <c r="J74" s="70" t="s">
        <v>52</v>
      </c>
      <c r="K74" s="70"/>
    </row>
    <row r="75" spans="5:11" s="5" customFormat="1" ht="12.75">
      <c r="E75" s="31" t="s">
        <v>27</v>
      </c>
      <c r="J75" s="71" t="s">
        <v>28</v>
      </c>
      <c r="K75" s="72"/>
    </row>
    <row r="76" s="5" customFormat="1" ht="12.75">
      <c r="B76" s="14"/>
    </row>
    <row r="77" s="5" customFormat="1" ht="12.75">
      <c r="B77" s="14"/>
    </row>
    <row r="78" s="5" customFormat="1" ht="12.75">
      <c r="A78" s="5" t="s">
        <v>58</v>
      </c>
    </row>
    <row r="79" s="5" customFormat="1" ht="12.75">
      <c r="A79" s="5" t="s">
        <v>22</v>
      </c>
    </row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</sheetData>
  <sheetProtection/>
  <mergeCells count="24">
    <mergeCell ref="A4:L4"/>
    <mergeCell ref="A6:L6"/>
    <mergeCell ref="A7:L7"/>
    <mergeCell ref="C12:L12"/>
    <mergeCell ref="J75:K75"/>
    <mergeCell ref="C16:F16"/>
    <mergeCell ref="I16:I17"/>
    <mergeCell ref="J70:K70"/>
    <mergeCell ref="J16:J17"/>
    <mergeCell ref="K16:K17"/>
    <mergeCell ref="J74:K74"/>
    <mergeCell ref="B16:B17"/>
    <mergeCell ref="A15:B15"/>
    <mergeCell ref="G16:G17"/>
    <mergeCell ref="J71:K71"/>
    <mergeCell ref="H16:H17"/>
    <mergeCell ref="A11:B11"/>
    <mergeCell ref="A14:B14"/>
    <mergeCell ref="A16:A17"/>
    <mergeCell ref="C15:I15"/>
    <mergeCell ref="C14:I14"/>
    <mergeCell ref="A12:B12"/>
    <mergeCell ref="C11:L11"/>
    <mergeCell ref="L16:L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BreakPreview" zoomScaleSheetLayoutView="100" zoomScalePageLayoutView="0" workbookViewId="0" topLeftCell="A43">
      <selection activeCell="J64" sqref="J64:K64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33" width="15.7109375" style="0" customWidth="1"/>
  </cols>
  <sheetData>
    <row r="1" spans="1:6" s="5" customFormat="1" ht="12.75">
      <c r="A1" s="2" t="s">
        <v>30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73" t="s">
        <v>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74" t="s">
        <v>30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5" customFormat="1" ht="12.75">
      <c r="A7" s="75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63" t="s">
        <v>21</v>
      </c>
      <c r="B11" s="63"/>
      <c r="C11" s="68" t="str">
        <f>'903'!C11:I11</f>
        <v>Распоряжения администрации Речушинского сельского поселения Нижнеилимского района от 31.03.2022 № 29 «О внесении изменений в сводную бюджетную роспись бюджета Речушинского муниципального образования на 2022 год и на плановый период 2023 и 2024 годов»</v>
      </c>
      <c r="D11" s="78"/>
      <c r="E11" s="78"/>
      <c r="F11" s="78"/>
      <c r="G11" s="78"/>
      <c r="H11" s="78"/>
      <c r="I11" s="78"/>
      <c r="J11" s="69"/>
      <c r="K11" s="69"/>
      <c r="L11" s="69"/>
    </row>
    <row r="12" spans="1:12" s="12" customFormat="1" ht="45" customHeight="1">
      <c r="A12" s="63" t="s">
        <v>23</v>
      </c>
      <c r="B12" s="63"/>
      <c r="C12" s="76" t="str">
        <f>'903'!C12:I12</f>
        <v>Решением Думы Речушинского сельского поселения Нижнеилимского района от 31.03.2022 № 163 «О внесении изменений в Решение Думы Речушинского поселения Нижнеилимского района «О бюджете Речушинского муниципального образования на 2022 год и на плановый период 2023 и 2024 годов» от 24.12.2021 № 154»</v>
      </c>
      <c r="D12" s="76"/>
      <c r="E12" s="76"/>
      <c r="F12" s="76"/>
      <c r="G12" s="76"/>
      <c r="H12" s="76"/>
      <c r="I12" s="76"/>
      <c r="J12" s="69"/>
      <c r="K12" s="69"/>
      <c r="L12" s="69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64" t="s">
        <v>1</v>
      </c>
      <c r="B14" s="64"/>
      <c r="C14" s="67"/>
      <c r="D14" s="67"/>
      <c r="E14" s="67"/>
      <c r="F14" s="67"/>
      <c r="G14" s="67"/>
      <c r="H14" s="67"/>
      <c r="I14" s="67"/>
      <c r="L14" s="35">
        <f>'903'!L14</f>
        <v>44651</v>
      </c>
    </row>
    <row r="15" spans="1:12" s="5" customFormat="1" ht="13.5" customHeight="1">
      <c r="A15" s="64" t="s">
        <v>14</v>
      </c>
      <c r="B15" s="64"/>
      <c r="C15" s="66"/>
      <c r="D15" s="66"/>
      <c r="E15" s="66"/>
      <c r="F15" s="66"/>
      <c r="G15" s="66"/>
      <c r="H15" s="66"/>
      <c r="I15" s="66"/>
      <c r="L15" s="36" t="str">
        <f>'903'!L15</f>
        <v>руб.</v>
      </c>
    </row>
    <row r="16" spans="1:12" ht="12.75" customHeight="1">
      <c r="A16" s="65" t="s">
        <v>3</v>
      </c>
      <c r="B16" s="65" t="s">
        <v>20</v>
      </c>
      <c r="C16" s="65" t="s">
        <v>11</v>
      </c>
      <c r="D16" s="65"/>
      <c r="E16" s="65"/>
      <c r="F16" s="65"/>
      <c r="G16" s="65" t="s">
        <v>42</v>
      </c>
      <c r="H16" s="65" t="s">
        <v>43</v>
      </c>
      <c r="I16" s="65" t="s">
        <v>48</v>
      </c>
      <c r="J16" s="65" t="s">
        <v>44</v>
      </c>
      <c r="K16" s="65" t="s">
        <v>45</v>
      </c>
      <c r="L16" s="65" t="s">
        <v>49</v>
      </c>
    </row>
    <row r="17" spans="1:12" ht="25.5" customHeight="1">
      <c r="A17" s="65"/>
      <c r="B17" s="65"/>
      <c r="C17" s="13" t="s">
        <v>16</v>
      </c>
      <c r="D17" s="13" t="s">
        <v>19</v>
      </c>
      <c r="E17" s="13" t="s">
        <v>18</v>
      </c>
      <c r="F17" s="13" t="s">
        <v>17</v>
      </c>
      <c r="G17" s="65"/>
      <c r="H17" s="65"/>
      <c r="I17" s="65"/>
      <c r="J17" s="65"/>
      <c r="K17" s="65"/>
      <c r="L17" s="65"/>
    </row>
    <row r="18" spans="1:12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34" t="s">
        <v>35</v>
      </c>
      <c r="K18" s="34" t="s">
        <v>36</v>
      </c>
      <c r="L18" s="34" t="s">
        <v>37</v>
      </c>
    </row>
    <row r="19" spans="1:12" s="5" customFormat="1" ht="12.75">
      <c r="A19" s="15" t="s">
        <v>15</v>
      </c>
      <c r="B19" s="16" t="s">
        <v>33</v>
      </c>
      <c r="C19" s="15"/>
      <c r="D19" s="15"/>
      <c r="E19" s="15"/>
      <c r="F19" s="17"/>
      <c r="G19" s="18">
        <v>1248915.75</v>
      </c>
      <c r="H19" s="18">
        <v>0</v>
      </c>
      <c r="I19" s="18">
        <v>0</v>
      </c>
      <c r="J19" s="18">
        <v>1248915.75</v>
      </c>
      <c r="K19" s="18">
        <v>0</v>
      </c>
      <c r="L19" s="18">
        <v>0</v>
      </c>
    </row>
    <row r="20" spans="1:12" s="5" customFormat="1" ht="27">
      <c r="A20" s="19" t="s">
        <v>4</v>
      </c>
      <c r="B20" s="20" t="s">
        <v>30</v>
      </c>
      <c r="C20" s="19" t="s">
        <v>34</v>
      </c>
      <c r="D20" s="19"/>
      <c r="E20" s="19"/>
      <c r="F20" s="19"/>
      <c r="G20" s="21">
        <v>1248915.75</v>
      </c>
      <c r="H20" s="21">
        <v>0</v>
      </c>
      <c r="I20" s="21">
        <v>0</v>
      </c>
      <c r="J20" s="21">
        <v>1248915.75</v>
      </c>
      <c r="K20" s="21">
        <v>0</v>
      </c>
      <c r="L20" s="21">
        <v>0</v>
      </c>
    </row>
    <row r="21" spans="1:12" s="5" customFormat="1" ht="40.5">
      <c r="A21" s="19" t="s">
        <v>5</v>
      </c>
      <c r="B21" s="20" t="s">
        <v>59</v>
      </c>
      <c r="C21" s="19" t="s">
        <v>34</v>
      </c>
      <c r="D21" s="19" t="s">
        <v>60</v>
      </c>
      <c r="E21" s="19"/>
      <c r="F21" s="19"/>
      <c r="G21" s="21">
        <v>-39759.53</v>
      </c>
      <c r="H21" s="21">
        <v>0</v>
      </c>
      <c r="I21" s="21">
        <v>0</v>
      </c>
      <c r="J21" s="21">
        <v>-39759.53</v>
      </c>
      <c r="K21" s="21">
        <v>0</v>
      </c>
      <c r="L21" s="21">
        <v>0</v>
      </c>
    </row>
    <row r="22" spans="1:12" s="5" customFormat="1" ht="13.5">
      <c r="A22" s="19" t="s">
        <v>6</v>
      </c>
      <c r="B22" s="20" t="s">
        <v>61</v>
      </c>
      <c r="C22" s="19" t="s">
        <v>34</v>
      </c>
      <c r="D22" s="19" t="s">
        <v>60</v>
      </c>
      <c r="E22" s="19" t="s">
        <v>62</v>
      </c>
      <c r="F22" s="19"/>
      <c r="G22" s="21">
        <v>-70400</v>
      </c>
      <c r="H22" s="21">
        <v>0</v>
      </c>
      <c r="I22" s="21">
        <v>0</v>
      </c>
      <c r="J22" s="21">
        <v>-70400</v>
      </c>
      <c r="K22" s="21">
        <v>0</v>
      </c>
      <c r="L22" s="21">
        <v>0</v>
      </c>
    </row>
    <row r="23" spans="1:12" s="5" customFormat="1" ht="12.75">
      <c r="A23" s="37" t="s">
        <v>10</v>
      </c>
      <c r="B23" s="38" t="s">
        <v>63</v>
      </c>
      <c r="C23" s="37" t="s">
        <v>34</v>
      </c>
      <c r="D23" s="37" t="s">
        <v>60</v>
      </c>
      <c r="E23" s="37" t="s">
        <v>62</v>
      </c>
      <c r="F23" s="37" t="s">
        <v>64</v>
      </c>
      <c r="G23" s="39">
        <v>-81400</v>
      </c>
      <c r="H23" s="39">
        <v>0</v>
      </c>
      <c r="I23" s="39">
        <v>0</v>
      </c>
      <c r="J23" s="39">
        <v>-81400</v>
      </c>
      <c r="K23" s="39">
        <v>0</v>
      </c>
      <c r="L23" s="39">
        <v>0</v>
      </c>
    </row>
    <row r="24" spans="1:12" s="5" customFormat="1" ht="25.5">
      <c r="A24" s="37" t="s">
        <v>7</v>
      </c>
      <c r="B24" s="38" t="s">
        <v>65</v>
      </c>
      <c r="C24" s="37" t="s">
        <v>34</v>
      </c>
      <c r="D24" s="37" t="s">
        <v>60</v>
      </c>
      <c r="E24" s="37" t="s">
        <v>62</v>
      </c>
      <c r="F24" s="37" t="s">
        <v>66</v>
      </c>
      <c r="G24" s="39">
        <v>11000</v>
      </c>
      <c r="H24" s="39">
        <v>0</v>
      </c>
      <c r="I24" s="39">
        <v>0</v>
      </c>
      <c r="J24" s="39">
        <v>11000</v>
      </c>
      <c r="K24" s="39">
        <v>0</v>
      </c>
      <c r="L24" s="39">
        <v>0</v>
      </c>
    </row>
    <row r="25" spans="1:12" s="5" customFormat="1" ht="13.5">
      <c r="A25" s="19" t="s">
        <v>8</v>
      </c>
      <c r="B25" s="20" t="s">
        <v>67</v>
      </c>
      <c r="C25" s="19" t="s">
        <v>34</v>
      </c>
      <c r="D25" s="19" t="s">
        <v>60</v>
      </c>
      <c r="E25" s="19" t="s">
        <v>68</v>
      </c>
      <c r="F25" s="19"/>
      <c r="G25" s="21">
        <v>17338</v>
      </c>
      <c r="H25" s="21">
        <v>0</v>
      </c>
      <c r="I25" s="21">
        <v>0</v>
      </c>
      <c r="J25" s="21">
        <v>17338</v>
      </c>
      <c r="K25" s="21">
        <v>0</v>
      </c>
      <c r="L25" s="21">
        <v>0</v>
      </c>
    </row>
    <row r="26" spans="1:12" s="5" customFormat="1" ht="25.5">
      <c r="A26" s="37" t="s">
        <v>12</v>
      </c>
      <c r="B26" s="38" t="s">
        <v>69</v>
      </c>
      <c r="C26" s="37" t="s">
        <v>34</v>
      </c>
      <c r="D26" s="37" t="s">
        <v>60</v>
      </c>
      <c r="E26" s="37" t="s">
        <v>68</v>
      </c>
      <c r="F26" s="37" t="s">
        <v>70</v>
      </c>
      <c r="G26" s="39">
        <v>17338</v>
      </c>
      <c r="H26" s="39">
        <v>0</v>
      </c>
      <c r="I26" s="39">
        <v>0</v>
      </c>
      <c r="J26" s="39">
        <v>17338</v>
      </c>
      <c r="K26" s="39">
        <v>0</v>
      </c>
      <c r="L26" s="39">
        <v>0</v>
      </c>
    </row>
    <row r="27" spans="1:12" s="5" customFormat="1" ht="54">
      <c r="A27" s="19" t="s">
        <v>9</v>
      </c>
      <c r="B27" s="20" t="s">
        <v>71</v>
      </c>
      <c r="C27" s="19" t="s">
        <v>34</v>
      </c>
      <c r="D27" s="19" t="s">
        <v>60</v>
      </c>
      <c r="E27" s="19" t="s">
        <v>72</v>
      </c>
      <c r="F27" s="19"/>
      <c r="G27" s="21">
        <v>13302.47</v>
      </c>
      <c r="H27" s="21">
        <v>0</v>
      </c>
      <c r="I27" s="21">
        <v>0</v>
      </c>
      <c r="J27" s="21">
        <v>13302.47</v>
      </c>
      <c r="K27" s="21">
        <v>0</v>
      </c>
      <c r="L27" s="21">
        <v>0</v>
      </c>
    </row>
    <row r="28" spans="1:12" s="5" customFormat="1" ht="12.75">
      <c r="A28" s="37" t="s">
        <v>35</v>
      </c>
      <c r="B28" s="38" t="s">
        <v>73</v>
      </c>
      <c r="C28" s="37" t="s">
        <v>34</v>
      </c>
      <c r="D28" s="37" t="s">
        <v>60</v>
      </c>
      <c r="E28" s="37" t="s">
        <v>72</v>
      </c>
      <c r="F28" s="37" t="s">
        <v>74</v>
      </c>
      <c r="G28" s="39">
        <v>13302.47</v>
      </c>
      <c r="H28" s="39">
        <v>0</v>
      </c>
      <c r="I28" s="39">
        <v>0</v>
      </c>
      <c r="J28" s="39">
        <v>13302.47</v>
      </c>
      <c r="K28" s="39">
        <v>0</v>
      </c>
      <c r="L28" s="39">
        <v>0</v>
      </c>
    </row>
    <row r="29" spans="1:12" s="5" customFormat="1" ht="27">
      <c r="A29" s="19" t="s">
        <v>36</v>
      </c>
      <c r="B29" s="20" t="s">
        <v>75</v>
      </c>
      <c r="C29" s="19" t="s">
        <v>34</v>
      </c>
      <c r="D29" s="19" t="s">
        <v>76</v>
      </c>
      <c r="E29" s="19"/>
      <c r="F29" s="19"/>
      <c r="G29" s="21">
        <v>146310.85</v>
      </c>
      <c r="H29" s="21">
        <v>0</v>
      </c>
      <c r="I29" s="21">
        <v>0</v>
      </c>
      <c r="J29" s="21">
        <v>146310.85</v>
      </c>
      <c r="K29" s="21">
        <v>0</v>
      </c>
      <c r="L29" s="21">
        <v>0</v>
      </c>
    </row>
    <row r="30" spans="1:12" s="5" customFormat="1" ht="54">
      <c r="A30" s="19" t="s">
        <v>37</v>
      </c>
      <c r="B30" s="20" t="s">
        <v>71</v>
      </c>
      <c r="C30" s="19" t="s">
        <v>34</v>
      </c>
      <c r="D30" s="19" t="s">
        <v>76</v>
      </c>
      <c r="E30" s="19" t="s">
        <v>72</v>
      </c>
      <c r="F30" s="19"/>
      <c r="G30" s="21">
        <v>146310.85</v>
      </c>
      <c r="H30" s="21">
        <v>0</v>
      </c>
      <c r="I30" s="21">
        <v>0</v>
      </c>
      <c r="J30" s="21">
        <v>146310.85</v>
      </c>
      <c r="K30" s="21">
        <v>0</v>
      </c>
      <c r="L30" s="21">
        <v>0</v>
      </c>
    </row>
    <row r="31" spans="1:12" s="5" customFormat="1" ht="12.75">
      <c r="A31" s="37" t="s">
        <v>77</v>
      </c>
      <c r="B31" s="38" t="s">
        <v>73</v>
      </c>
      <c r="C31" s="37" t="s">
        <v>34</v>
      </c>
      <c r="D31" s="37" t="s">
        <v>76</v>
      </c>
      <c r="E31" s="37" t="s">
        <v>72</v>
      </c>
      <c r="F31" s="37" t="s">
        <v>74</v>
      </c>
      <c r="G31" s="39">
        <v>146310.85</v>
      </c>
      <c r="H31" s="39">
        <v>0</v>
      </c>
      <c r="I31" s="39">
        <v>0</v>
      </c>
      <c r="J31" s="39">
        <v>146310.85</v>
      </c>
      <c r="K31" s="39">
        <v>0</v>
      </c>
      <c r="L31" s="39">
        <v>0</v>
      </c>
    </row>
    <row r="32" spans="1:12" s="5" customFormat="1" ht="13.5">
      <c r="A32" s="19" t="s">
        <v>78</v>
      </c>
      <c r="B32" s="20" t="s">
        <v>79</v>
      </c>
      <c r="C32" s="19" t="s">
        <v>34</v>
      </c>
      <c r="D32" s="19" t="s">
        <v>80</v>
      </c>
      <c r="E32" s="19"/>
      <c r="F32" s="19"/>
      <c r="G32" s="21">
        <v>12000</v>
      </c>
      <c r="H32" s="21">
        <v>0</v>
      </c>
      <c r="I32" s="21">
        <v>0</v>
      </c>
      <c r="J32" s="21">
        <v>12000</v>
      </c>
      <c r="K32" s="21">
        <v>0</v>
      </c>
      <c r="L32" s="21">
        <v>0</v>
      </c>
    </row>
    <row r="33" spans="1:12" s="5" customFormat="1" ht="27">
      <c r="A33" s="19" t="s">
        <v>81</v>
      </c>
      <c r="B33" s="20" t="s">
        <v>82</v>
      </c>
      <c r="C33" s="19" t="s">
        <v>34</v>
      </c>
      <c r="D33" s="19" t="s">
        <v>80</v>
      </c>
      <c r="E33" s="19" t="s">
        <v>83</v>
      </c>
      <c r="F33" s="19"/>
      <c r="G33" s="21">
        <v>12000</v>
      </c>
      <c r="H33" s="21">
        <v>0</v>
      </c>
      <c r="I33" s="21">
        <v>0</v>
      </c>
      <c r="J33" s="21">
        <v>12000</v>
      </c>
      <c r="K33" s="21">
        <v>0</v>
      </c>
      <c r="L33" s="21">
        <v>0</v>
      </c>
    </row>
    <row r="34" spans="1:12" s="5" customFormat="1" ht="12.75">
      <c r="A34" s="37" t="s">
        <v>84</v>
      </c>
      <c r="B34" s="38" t="s">
        <v>38</v>
      </c>
      <c r="C34" s="37" t="s">
        <v>34</v>
      </c>
      <c r="D34" s="37" t="s">
        <v>80</v>
      </c>
      <c r="E34" s="37" t="s">
        <v>83</v>
      </c>
      <c r="F34" s="37" t="s">
        <v>39</v>
      </c>
      <c r="G34" s="39">
        <v>12000</v>
      </c>
      <c r="H34" s="39">
        <v>0</v>
      </c>
      <c r="I34" s="39">
        <v>0</v>
      </c>
      <c r="J34" s="39">
        <v>12000</v>
      </c>
      <c r="K34" s="39">
        <v>0</v>
      </c>
      <c r="L34" s="39">
        <v>0</v>
      </c>
    </row>
    <row r="35" spans="1:12" s="5" customFormat="1" ht="13.5">
      <c r="A35" s="19" t="s">
        <v>85</v>
      </c>
      <c r="B35" s="20" t="s">
        <v>53</v>
      </c>
      <c r="C35" s="19" t="s">
        <v>34</v>
      </c>
      <c r="D35" s="19" t="s">
        <v>54</v>
      </c>
      <c r="E35" s="19"/>
      <c r="F35" s="19"/>
      <c r="G35" s="21">
        <v>3000</v>
      </c>
      <c r="H35" s="21">
        <v>0</v>
      </c>
      <c r="I35" s="21">
        <v>0</v>
      </c>
      <c r="J35" s="21">
        <v>3000</v>
      </c>
      <c r="K35" s="21">
        <v>0</v>
      </c>
      <c r="L35" s="21">
        <v>0</v>
      </c>
    </row>
    <row r="36" spans="1:12" s="5" customFormat="1" ht="27">
      <c r="A36" s="19" t="s">
        <v>86</v>
      </c>
      <c r="B36" s="20" t="s">
        <v>82</v>
      </c>
      <c r="C36" s="19" t="s">
        <v>34</v>
      </c>
      <c r="D36" s="19" t="s">
        <v>54</v>
      </c>
      <c r="E36" s="19" t="s">
        <v>55</v>
      </c>
      <c r="F36" s="19"/>
      <c r="G36" s="21">
        <v>3000</v>
      </c>
      <c r="H36" s="21">
        <v>0</v>
      </c>
      <c r="I36" s="21">
        <v>0</v>
      </c>
      <c r="J36" s="21">
        <v>3000</v>
      </c>
      <c r="K36" s="21">
        <v>0</v>
      </c>
      <c r="L36" s="21">
        <v>0</v>
      </c>
    </row>
    <row r="37" spans="1:12" s="5" customFormat="1" ht="12.75">
      <c r="A37" s="37" t="s">
        <v>87</v>
      </c>
      <c r="B37" s="38" t="s">
        <v>38</v>
      </c>
      <c r="C37" s="37" t="s">
        <v>34</v>
      </c>
      <c r="D37" s="37" t="s">
        <v>54</v>
      </c>
      <c r="E37" s="37" t="s">
        <v>55</v>
      </c>
      <c r="F37" s="37" t="s">
        <v>39</v>
      </c>
      <c r="G37" s="39">
        <v>3000</v>
      </c>
      <c r="H37" s="39">
        <v>0</v>
      </c>
      <c r="I37" s="39">
        <v>0</v>
      </c>
      <c r="J37" s="39">
        <v>3000</v>
      </c>
      <c r="K37" s="39">
        <v>0</v>
      </c>
      <c r="L37" s="39">
        <v>0</v>
      </c>
    </row>
    <row r="38" spans="1:12" s="5" customFormat="1" ht="27">
      <c r="A38" s="19" t="s">
        <v>88</v>
      </c>
      <c r="B38" s="20" t="s">
        <v>89</v>
      </c>
      <c r="C38" s="19" t="s">
        <v>34</v>
      </c>
      <c r="D38" s="19" t="s">
        <v>90</v>
      </c>
      <c r="E38" s="19"/>
      <c r="F38" s="19"/>
      <c r="G38" s="21">
        <v>81400</v>
      </c>
      <c r="H38" s="21">
        <v>0</v>
      </c>
      <c r="I38" s="21">
        <v>0</v>
      </c>
      <c r="J38" s="21">
        <v>81400</v>
      </c>
      <c r="K38" s="21">
        <v>0</v>
      </c>
      <c r="L38" s="21">
        <v>0</v>
      </c>
    </row>
    <row r="39" spans="1:12" s="5" customFormat="1" ht="13.5">
      <c r="A39" s="19" t="s">
        <v>91</v>
      </c>
      <c r="B39" s="20" t="s">
        <v>92</v>
      </c>
      <c r="C39" s="19" t="s">
        <v>34</v>
      </c>
      <c r="D39" s="19" t="s">
        <v>90</v>
      </c>
      <c r="E39" s="19" t="s">
        <v>93</v>
      </c>
      <c r="F39" s="19"/>
      <c r="G39" s="21">
        <v>81400</v>
      </c>
      <c r="H39" s="21">
        <v>0</v>
      </c>
      <c r="I39" s="21">
        <v>0</v>
      </c>
      <c r="J39" s="21">
        <v>81400</v>
      </c>
      <c r="K39" s="21">
        <v>0</v>
      </c>
      <c r="L39" s="21">
        <v>0</v>
      </c>
    </row>
    <row r="40" spans="1:12" s="5" customFormat="1" ht="12.75">
      <c r="A40" s="37" t="s">
        <v>94</v>
      </c>
      <c r="B40" s="38" t="s">
        <v>38</v>
      </c>
      <c r="C40" s="37" t="s">
        <v>34</v>
      </c>
      <c r="D40" s="37" t="s">
        <v>90</v>
      </c>
      <c r="E40" s="37" t="s">
        <v>93</v>
      </c>
      <c r="F40" s="37" t="s">
        <v>39</v>
      </c>
      <c r="G40" s="39">
        <v>81400</v>
      </c>
      <c r="H40" s="39">
        <v>0</v>
      </c>
      <c r="I40" s="39">
        <v>0</v>
      </c>
      <c r="J40" s="39">
        <v>81400</v>
      </c>
      <c r="K40" s="39">
        <v>0</v>
      </c>
      <c r="L40" s="39">
        <v>0</v>
      </c>
    </row>
    <row r="41" spans="1:12" s="5" customFormat="1" ht="13.5">
      <c r="A41" s="19" t="s">
        <v>95</v>
      </c>
      <c r="B41" s="20" t="s">
        <v>96</v>
      </c>
      <c r="C41" s="19" t="s">
        <v>34</v>
      </c>
      <c r="D41" s="19" t="s">
        <v>97</v>
      </c>
      <c r="E41" s="19"/>
      <c r="F41" s="19"/>
      <c r="G41" s="21">
        <v>64631.08</v>
      </c>
      <c r="H41" s="21">
        <v>0</v>
      </c>
      <c r="I41" s="21">
        <v>0</v>
      </c>
      <c r="J41" s="21">
        <v>64631.08</v>
      </c>
      <c r="K41" s="21">
        <v>0</v>
      </c>
      <c r="L41" s="21">
        <v>0</v>
      </c>
    </row>
    <row r="42" spans="1:12" s="5" customFormat="1" ht="27">
      <c r="A42" s="19" t="s">
        <v>98</v>
      </c>
      <c r="B42" s="20" t="s">
        <v>82</v>
      </c>
      <c r="C42" s="19" t="s">
        <v>34</v>
      </c>
      <c r="D42" s="19" t="s">
        <v>97</v>
      </c>
      <c r="E42" s="19" t="s">
        <v>99</v>
      </c>
      <c r="F42" s="19"/>
      <c r="G42" s="21">
        <v>64631.08</v>
      </c>
      <c r="H42" s="21">
        <v>0</v>
      </c>
      <c r="I42" s="21">
        <v>0</v>
      </c>
      <c r="J42" s="21">
        <v>64631.08</v>
      </c>
      <c r="K42" s="21">
        <v>0</v>
      </c>
      <c r="L42" s="21">
        <v>0</v>
      </c>
    </row>
    <row r="43" spans="1:12" s="5" customFormat="1" ht="12.75">
      <c r="A43" s="37" t="s">
        <v>100</v>
      </c>
      <c r="B43" s="38" t="s">
        <v>38</v>
      </c>
      <c r="C43" s="37" t="s">
        <v>34</v>
      </c>
      <c r="D43" s="37" t="s">
        <v>97</v>
      </c>
      <c r="E43" s="37" t="s">
        <v>99</v>
      </c>
      <c r="F43" s="37" t="s">
        <v>39</v>
      </c>
      <c r="G43" s="39">
        <v>64631.08</v>
      </c>
      <c r="H43" s="39">
        <v>0</v>
      </c>
      <c r="I43" s="39">
        <v>0</v>
      </c>
      <c r="J43" s="39">
        <v>64631.08</v>
      </c>
      <c r="K43" s="39">
        <v>0</v>
      </c>
      <c r="L43" s="39">
        <v>0</v>
      </c>
    </row>
    <row r="44" spans="1:12" s="5" customFormat="1" ht="13.5">
      <c r="A44" s="19" t="s">
        <v>101</v>
      </c>
      <c r="B44" s="20" t="s">
        <v>102</v>
      </c>
      <c r="C44" s="19" t="s">
        <v>34</v>
      </c>
      <c r="D44" s="19" t="s">
        <v>103</v>
      </c>
      <c r="E44" s="19"/>
      <c r="F44" s="19"/>
      <c r="G44" s="21">
        <v>553233.35</v>
      </c>
      <c r="H44" s="21">
        <v>0</v>
      </c>
      <c r="I44" s="21">
        <v>0</v>
      </c>
      <c r="J44" s="21">
        <v>553233.35</v>
      </c>
      <c r="K44" s="21">
        <v>0</v>
      </c>
      <c r="L44" s="21">
        <v>0</v>
      </c>
    </row>
    <row r="45" spans="1:12" s="5" customFormat="1" ht="13.5">
      <c r="A45" s="19" t="s">
        <v>104</v>
      </c>
      <c r="B45" s="20" t="s">
        <v>92</v>
      </c>
      <c r="C45" s="19" t="s">
        <v>34</v>
      </c>
      <c r="D45" s="19" t="s">
        <v>103</v>
      </c>
      <c r="E45" s="19" t="s">
        <v>105</v>
      </c>
      <c r="F45" s="19"/>
      <c r="G45" s="21">
        <v>150000</v>
      </c>
      <c r="H45" s="21">
        <v>0</v>
      </c>
      <c r="I45" s="21">
        <v>0</v>
      </c>
      <c r="J45" s="21">
        <v>150000</v>
      </c>
      <c r="K45" s="21">
        <v>0</v>
      </c>
      <c r="L45" s="21">
        <v>0</v>
      </c>
    </row>
    <row r="46" spans="1:12" s="5" customFormat="1" ht="12.75">
      <c r="A46" s="37" t="s">
        <v>106</v>
      </c>
      <c r="B46" s="38" t="s">
        <v>38</v>
      </c>
      <c r="C46" s="37" t="s">
        <v>34</v>
      </c>
      <c r="D46" s="37" t="s">
        <v>103</v>
      </c>
      <c r="E46" s="37" t="s">
        <v>105</v>
      </c>
      <c r="F46" s="37" t="s">
        <v>39</v>
      </c>
      <c r="G46" s="39">
        <v>150000</v>
      </c>
      <c r="H46" s="39">
        <v>0</v>
      </c>
      <c r="I46" s="39">
        <v>0</v>
      </c>
      <c r="J46" s="39">
        <v>150000</v>
      </c>
      <c r="K46" s="39">
        <v>0</v>
      </c>
      <c r="L46" s="39">
        <v>0</v>
      </c>
    </row>
    <row r="47" spans="1:12" s="5" customFormat="1" ht="27">
      <c r="A47" s="19" t="s">
        <v>107</v>
      </c>
      <c r="B47" s="20" t="s">
        <v>82</v>
      </c>
      <c r="C47" s="19" t="s">
        <v>34</v>
      </c>
      <c r="D47" s="19" t="s">
        <v>103</v>
      </c>
      <c r="E47" s="19" t="s">
        <v>108</v>
      </c>
      <c r="F47" s="19"/>
      <c r="G47" s="21">
        <v>403233.35</v>
      </c>
      <c r="H47" s="21">
        <v>0</v>
      </c>
      <c r="I47" s="21">
        <v>0</v>
      </c>
      <c r="J47" s="21">
        <v>403233.35</v>
      </c>
      <c r="K47" s="21">
        <v>0</v>
      </c>
      <c r="L47" s="21">
        <v>0</v>
      </c>
    </row>
    <row r="48" spans="1:12" s="5" customFormat="1" ht="12.75">
      <c r="A48" s="37" t="s">
        <v>109</v>
      </c>
      <c r="B48" s="38" t="s">
        <v>38</v>
      </c>
      <c r="C48" s="37" t="s">
        <v>34</v>
      </c>
      <c r="D48" s="37" t="s">
        <v>103</v>
      </c>
      <c r="E48" s="37" t="s">
        <v>108</v>
      </c>
      <c r="F48" s="37" t="s">
        <v>39</v>
      </c>
      <c r="G48" s="39">
        <v>403233.35</v>
      </c>
      <c r="H48" s="39">
        <v>0</v>
      </c>
      <c r="I48" s="39">
        <v>0</v>
      </c>
      <c r="J48" s="39">
        <v>403233.35</v>
      </c>
      <c r="K48" s="39">
        <v>0</v>
      </c>
      <c r="L48" s="39">
        <v>0</v>
      </c>
    </row>
    <row r="49" spans="1:12" s="5" customFormat="1" ht="13.5">
      <c r="A49" s="19" t="s">
        <v>110</v>
      </c>
      <c r="B49" s="20" t="s">
        <v>111</v>
      </c>
      <c r="C49" s="19" t="s">
        <v>34</v>
      </c>
      <c r="D49" s="19" t="s">
        <v>112</v>
      </c>
      <c r="E49" s="19"/>
      <c r="F49" s="19"/>
      <c r="G49" s="21">
        <v>416700</v>
      </c>
      <c r="H49" s="21">
        <v>0</v>
      </c>
      <c r="I49" s="21">
        <v>0</v>
      </c>
      <c r="J49" s="21">
        <v>416700</v>
      </c>
      <c r="K49" s="21">
        <v>0</v>
      </c>
      <c r="L49" s="21">
        <v>0</v>
      </c>
    </row>
    <row r="50" spans="1:12" s="5" customFormat="1" ht="27">
      <c r="A50" s="19" t="s">
        <v>113</v>
      </c>
      <c r="B50" s="20" t="s">
        <v>56</v>
      </c>
      <c r="C50" s="19" t="s">
        <v>34</v>
      </c>
      <c r="D50" s="19" t="s">
        <v>112</v>
      </c>
      <c r="E50" s="19" t="s">
        <v>114</v>
      </c>
      <c r="F50" s="19"/>
      <c r="G50" s="21">
        <v>416700</v>
      </c>
      <c r="H50" s="21">
        <v>0</v>
      </c>
      <c r="I50" s="21">
        <v>0</v>
      </c>
      <c r="J50" s="21">
        <v>416700</v>
      </c>
      <c r="K50" s="21">
        <v>0</v>
      </c>
      <c r="L50" s="21">
        <v>0</v>
      </c>
    </row>
    <row r="51" spans="1:12" s="5" customFormat="1" ht="12.75">
      <c r="A51" s="37" t="s">
        <v>115</v>
      </c>
      <c r="B51" s="38" t="s">
        <v>38</v>
      </c>
      <c r="C51" s="37" t="s">
        <v>34</v>
      </c>
      <c r="D51" s="37" t="s">
        <v>112</v>
      </c>
      <c r="E51" s="37" t="s">
        <v>114</v>
      </c>
      <c r="F51" s="37" t="s">
        <v>39</v>
      </c>
      <c r="G51" s="39">
        <v>416700</v>
      </c>
      <c r="H51" s="39">
        <v>0</v>
      </c>
      <c r="I51" s="39">
        <v>0</v>
      </c>
      <c r="J51" s="39">
        <v>416700</v>
      </c>
      <c r="K51" s="39">
        <v>0</v>
      </c>
      <c r="L51" s="39">
        <v>0</v>
      </c>
    </row>
    <row r="52" spans="1:12" s="5" customFormat="1" ht="13.5">
      <c r="A52" s="19" t="s">
        <v>116</v>
      </c>
      <c r="B52" s="20" t="s">
        <v>46</v>
      </c>
      <c r="C52" s="19" t="s">
        <v>34</v>
      </c>
      <c r="D52" s="19" t="s">
        <v>47</v>
      </c>
      <c r="E52" s="19"/>
      <c r="F52" s="19"/>
      <c r="G52" s="21">
        <v>-16700</v>
      </c>
      <c r="H52" s="21">
        <v>0</v>
      </c>
      <c r="I52" s="21">
        <v>0</v>
      </c>
      <c r="J52" s="21">
        <v>-16700</v>
      </c>
      <c r="K52" s="21">
        <v>0</v>
      </c>
      <c r="L52" s="21">
        <v>0</v>
      </c>
    </row>
    <row r="53" spans="1:12" s="5" customFormat="1" ht="13.5">
      <c r="A53" s="19" t="s">
        <v>117</v>
      </c>
      <c r="B53" s="20" t="s">
        <v>67</v>
      </c>
      <c r="C53" s="19" t="s">
        <v>34</v>
      </c>
      <c r="D53" s="19" t="s">
        <v>47</v>
      </c>
      <c r="E53" s="19" t="s">
        <v>118</v>
      </c>
      <c r="F53" s="19"/>
      <c r="G53" s="21">
        <v>400000</v>
      </c>
      <c r="H53" s="21">
        <v>0</v>
      </c>
      <c r="I53" s="21">
        <v>0</v>
      </c>
      <c r="J53" s="21">
        <v>400000</v>
      </c>
      <c r="K53" s="21">
        <v>0</v>
      </c>
      <c r="L53" s="21">
        <v>0</v>
      </c>
    </row>
    <row r="54" spans="1:12" s="5" customFormat="1" ht="12.75">
      <c r="A54" s="37" t="s">
        <v>119</v>
      </c>
      <c r="B54" s="38" t="s">
        <v>38</v>
      </c>
      <c r="C54" s="37" t="s">
        <v>34</v>
      </c>
      <c r="D54" s="37" t="s">
        <v>47</v>
      </c>
      <c r="E54" s="37" t="s">
        <v>118</v>
      </c>
      <c r="F54" s="37" t="s">
        <v>39</v>
      </c>
      <c r="G54" s="39">
        <v>400000</v>
      </c>
      <c r="H54" s="39">
        <v>0</v>
      </c>
      <c r="I54" s="39">
        <v>0</v>
      </c>
      <c r="J54" s="39">
        <v>400000</v>
      </c>
      <c r="K54" s="39">
        <v>0</v>
      </c>
      <c r="L54" s="39">
        <v>0</v>
      </c>
    </row>
    <row r="55" spans="1:12" s="5" customFormat="1" ht="27">
      <c r="A55" s="19" t="s">
        <v>120</v>
      </c>
      <c r="B55" s="20" t="s">
        <v>56</v>
      </c>
      <c r="C55" s="19" t="s">
        <v>34</v>
      </c>
      <c r="D55" s="19" t="s">
        <v>47</v>
      </c>
      <c r="E55" s="19" t="s">
        <v>57</v>
      </c>
      <c r="F55" s="19"/>
      <c r="G55" s="21">
        <v>-416700</v>
      </c>
      <c r="H55" s="21">
        <v>0</v>
      </c>
      <c r="I55" s="21">
        <v>0</v>
      </c>
      <c r="J55" s="21">
        <v>-416700</v>
      </c>
      <c r="K55" s="21">
        <v>0</v>
      </c>
      <c r="L55" s="21">
        <v>0</v>
      </c>
    </row>
    <row r="56" spans="1:12" s="5" customFormat="1" ht="12.75">
      <c r="A56" s="37" t="s">
        <v>121</v>
      </c>
      <c r="B56" s="38" t="s">
        <v>38</v>
      </c>
      <c r="C56" s="37" t="s">
        <v>34</v>
      </c>
      <c r="D56" s="37" t="s">
        <v>47</v>
      </c>
      <c r="E56" s="37" t="s">
        <v>57</v>
      </c>
      <c r="F56" s="37" t="s">
        <v>39</v>
      </c>
      <c r="G56" s="39">
        <v>-416700</v>
      </c>
      <c r="H56" s="39">
        <v>0</v>
      </c>
      <c r="I56" s="39">
        <v>0</v>
      </c>
      <c r="J56" s="39">
        <v>-416700</v>
      </c>
      <c r="K56" s="39">
        <v>0</v>
      </c>
      <c r="L56" s="39">
        <v>0</v>
      </c>
    </row>
    <row r="57" spans="1:12" s="5" customFormat="1" ht="13.5">
      <c r="A57" s="19" t="s">
        <v>122</v>
      </c>
      <c r="B57" s="20" t="s">
        <v>123</v>
      </c>
      <c r="C57" s="19" t="s">
        <v>34</v>
      </c>
      <c r="D57" s="19" t="s">
        <v>124</v>
      </c>
      <c r="E57" s="19"/>
      <c r="F57" s="19"/>
      <c r="G57" s="21">
        <v>28100</v>
      </c>
      <c r="H57" s="21">
        <v>0</v>
      </c>
      <c r="I57" s="21">
        <v>0</v>
      </c>
      <c r="J57" s="21">
        <v>28100</v>
      </c>
      <c r="K57" s="21">
        <v>0</v>
      </c>
      <c r="L57" s="21">
        <v>0</v>
      </c>
    </row>
    <row r="58" spans="1:12" s="5" customFormat="1" ht="13.5">
      <c r="A58" s="19" t="s">
        <v>125</v>
      </c>
      <c r="B58" s="20" t="s">
        <v>126</v>
      </c>
      <c r="C58" s="19" t="s">
        <v>34</v>
      </c>
      <c r="D58" s="19" t="s">
        <v>124</v>
      </c>
      <c r="E58" s="19" t="s">
        <v>127</v>
      </c>
      <c r="F58" s="19"/>
      <c r="G58" s="21">
        <v>28100</v>
      </c>
      <c r="H58" s="21">
        <v>0</v>
      </c>
      <c r="I58" s="21">
        <v>0</v>
      </c>
      <c r="J58" s="21">
        <v>28100</v>
      </c>
      <c r="K58" s="21">
        <v>0</v>
      </c>
      <c r="L58" s="21">
        <v>0</v>
      </c>
    </row>
    <row r="59" spans="1:12" s="5" customFormat="1" ht="12.75">
      <c r="A59" s="37" t="s">
        <v>128</v>
      </c>
      <c r="B59" s="38" t="s">
        <v>129</v>
      </c>
      <c r="C59" s="37" t="s">
        <v>34</v>
      </c>
      <c r="D59" s="37" t="s">
        <v>124</v>
      </c>
      <c r="E59" s="37" t="s">
        <v>127</v>
      </c>
      <c r="F59" s="37" t="s">
        <v>130</v>
      </c>
      <c r="G59" s="39">
        <v>28100</v>
      </c>
      <c r="H59" s="39">
        <v>0</v>
      </c>
      <c r="I59" s="39">
        <v>0</v>
      </c>
      <c r="J59" s="39">
        <v>28100</v>
      </c>
      <c r="K59" s="39">
        <v>0</v>
      </c>
      <c r="L59" s="39">
        <v>0</v>
      </c>
    </row>
    <row r="60" spans="1:11" s="5" customFormat="1" ht="26.25" customHeight="1">
      <c r="A60" s="12" t="s">
        <v>40</v>
      </c>
      <c r="E60" s="30"/>
      <c r="J60" s="70" t="s">
        <v>51</v>
      </c>
      <c r="K60" s="70"/>
    </row>
    <row r="61" spans="5:11" s="5" customFormat="1" ht="12.75">
      <c r="E61" s="31" t="s">
        <v>27</v>
      </c>
      <c r="J61" s="71" t="s">
        <v>28</v>
      </c>
      <c r="K61" s="72"/>
    </row>
    <row r="62" s="5" customFormat="1" ht="12.75"/>
    <row r="63" s="5" customFormat="1" ht="12.75"/>
    <row r="64" spans="1:11" s="5" customFormat="1" ht="24.75" customHeight="1">
      <c r="A64" s="12" t="s">
        <v>29</v>
      </c>
      <c r="E64" s="30"/>
      <c r="J64" s="70" t="s">
        <v>52</v>
      </c>
      <c r="K64" s="70"/>
    </row>
    <row r="65" spans="5:11" s="5" customFormat="1" ht="12.75">
      <c r="E65" s="31" t="s">
        <v>27</v>
      </c>
      <c r="J65" s="71" t="s">
        <v>28</v>
      </c>
      <c r="K65" s="72"/>
    </row>
    <row r="66" s="5" customFormat="1" ht="12.75">
      <c r="B66" s="14"/>
    </row>
    <row r="67" s="5" customFormat="1" ht="12.75">
      <c r="B67" s="14"/>
    </row>
    <row r="68" s="5" customFormat="1" ht="12.75">
      <c r="A68" s="5" t="s">
        <v>58</v>
      </c>
    </row>
    <row r="69" s="5" customFormat="1" ht="12.75">
      <c r="A69" s="5" t="s">
        <v>22</v>
      </c>
    </row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</sheetData>
  <sheetProtection/>
  <mergeCells count="24">
    <mergeCell ref="A6:L6"/>
    <mergeCell ref="A7:L7"/>
    <mergeCell ref="C12:L12"/>
    <mergeCell ref="A11:B11"/>
    <mergeCell ref="A15:B15"/>
    <mergeCell ref="A12:B12"/>
    <mergeCell ref="A14:B14"/>
    <mergeCell ref="C11:L11"/>
    <mergeCell ref="J64:K64"/>
    <mergeCell ref="J65:K65"/>
    <mergeCell ref="A4:L4"/>
    <mergeCell ref="G16:G17"/>
    <mergeCell ref="C14:I14"/>
    <mergeCell ref="C15:I15"/>
    <mergeCell ref="L16:L17"/>
    <mergeCell ref="A16:A17"/>
    <mergeCell ref="B16:B17"/>
    <mergeCell ref="C16:F16"/>
    <mergeCell ref="H16:H17"/>
    <mergeCell ref="I16:I17"/>
    <mergeCell ref="J16:J17"/>
    <mergeCell ref="K16:K17"/>
    <mergeCell ref="J60:K60"/>
    <mergeCell ref="J61:K6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SheetLayoutView="100" zoomScalePageLayoutView="0" workbookViewId="0" topLeftCell="A31">
      <selection activeCell="A6" sqref="A6:L6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33" width="15.7109375" style="0" customWidth="1"/>
  </cols>
  <sheetData>
    <row r="1" spans="1:6" s="5" customFormat="1" ht="12.75">
      <c r="A1" s="2" t="s">
        <v>30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73" t="s">
        <v>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74" t="s">
        <v>31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5" customFormat="1" ht="12.75">
      <c r="A7" s="75" t="s">
        <v>25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63" t="s">
        <v>21</v>
      </c>
      <c r="B11" s="63"/>
      <c r="C11" s="68" t="str">
        <f>'903'!C11:I11</f>
        <v>Распоряжения администрации Речушинского сельского поселения Нижнеилимского района от 31.03.2022 № 29 «О внесении изменений в сводную бюджетную роспись бюджета Речушинского муниципального образования на 2022 год и на плановый период 2023 и 2024 годов»</v>
      </c>
      <c r="D11" s="78"/>
      <c r="E11" s="78"/>
      <c r="F11" s="78"/>
      <c r="G11" s="78"/>
      <c r="H11" s="78"/>
      <c r="I11" s="78"/>
      <c r="J11" s="69"/>
      <c r="K11" s="69"/>
      <c r="L11" s="69"/>
    </row>
    <row r="12" spans="1:12" s="12" customFormat="1" ht="45" customHeight="1">
      <c r="A12" s="63" t="s">
        <v>23</v>
      </c>
      <c r="B12" s="63"/>
      <c r="C12" s="76" t="str">
        <f>'903'!C12:I12</f>
        <v>Решением Думы Речушинского сельского поселения Нижнеилимского района от 31.03.2022 № 163 «О внесении изменений в Решение Думы Речушинского поселения Нижнеилимского района «О бюджете Речушинского муниципального образования на 2022 год и на плановый период 2023 и 2024 годов» от 24.12.2021 № 154»</v>
      </c>
      <c r="D12" s="76"/>
      <c r="E12" s="76"/>
      <c r="F12" s="76"/>
      <c r="G12" s="76"/>
      <c r="H12" s="76"/>
      <c r="I12" s="76"/>
      <c r="J12" s="69"/>
      <c r="K12" s="69"/>
      <c r="L12" s="69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2" s="5" customFormat="1" ht="12.75">
      <c r="A14" s="64" t="s">
        <v>1</v>
      </c>
      <c r="B14" s="64"/>
      <c r="C14" s="67"/>
      <c r="D14" s="67"/>
      <c r="E14" s="67"/>
      <c r="F14" s="67"/>
      <c r="G14" s="67"/>
      <c r="H14" s="67"/>
      <c r="I14" s="67"/>
      <c r="L14" s="35">
        <f>'903'!L14</f>
        <v>44651</v>
      </c>
    </row>
    <row r="15" spans="1:12" s="5" customFormat="1" ht="13.5" customHeight="1">
      <c r="A15" s="64" t="s">
        <v>14</v>
      </c>
      <c r="B15" s="64"/>
      <c r="C15" s="66"/>
      <c r="D15" s="66"/>
      <c r="E15" s="66"/>
      <c r="F15" s="66"/>
      <c r="G15" s="66"/>
      <c r="H15" s="66"/>
      <c r="I15" s="66"/>
      <c r="L15" s="36" t="str">
        <f>'903'!L15</f>
        <v>руб.</v>
      </c>
    </row>
    <row r="16" spans="1:12" ht="12.75" customHeight="1">
      <c r="A16" s="65" t="s">
        <v>3</v>
      </c>
      <c r="B16" s="65" t="s">
        <v>20</v>
      </c>
      <c r="C16" s="65" t="s">
        <v>11</v>
      </c>
      <c r="D16" s="65"/>
      <c r="E16" s="65"/>
      <c r="F16" s="65"/>
      <c r="G16" s="65" t="s">
        <v>42</v>
      </c>
      <c r="H16" s="65" t="s">
        <v>43</v>
      </c>
      <c r="I16" s="65" t="s">
        <v>48</v>
      </c>
      <c r="J16" s="65" t="s">
        <v>44</v>
      </c>
      <c r="K16" s="65" t="s">
        <v>45</v>
      </c>
      <c r="L16" s="65" t="s">
        <v>49</v>
      </c>
    </row>
    <row r="17" spans="1:12" ht="25.5" customHeight="1">
      <c r="A17" s="65"/>
      <c r="B17" s="65"/>
      <c r="C17" s="13" t="s">
        <v>16</v>
      </c>
      <c r="D17" s="13" t="s">
        <v>19</v>
      </c>
      <c r="E17" s="13" t="s">
        <v>18</v>
      </c>
      <c r="F17" s="13" t="s">
        <v>17</v>
      </c>
      <c r="G17" s="65"/>
      <c r="H17" s="65"/>
      <c r="I17" s="65"/>
      <c r="J17" s="65"/>
      <c r="K17" s="65"/>
      <c r="L17" s="65"/>
    </row>
    <row r="18" spans="1:12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34" t="s">
        <v>35</v>
      </c>
      <c r="K18" s="34" t="s">
        <v>36</v>
      </c>
      <c r="L18" s="34" t="s">
        <v>37</v>
      </c>
    </row>
    <row r="19" spans="1:12" s="5" customFormat="1" ht="12.75">
      <c r="A19" s="15" t="s">
        <v>15</v>
      </c>
      <c r="B19" s="16" t="s">
        <v>33</v>
      </c>
      <c r="C19" s="15"/>
      <c r="D19" s="15"/>
      <c r="E19" s="15"/>
      <c r="F19" s="17"/>
      <c r="G19" s="18">
        <v>36918.62</v>
      </c>
      <c r="H19" s="18">
        <v>0</v>
      </c>
      <c r="I19" s="18">
        <v>0</v>
      </c>
      <c r="J19" s="18">
        <v>36918.62</v>
      </c>
      <c r="K19" s="18">
        <v>0</v>
      </c>
      <c r="L19" s="18">
        <v>0</v>
      </c>
    </row>
    <row r="20" spans="1:12" s="5" customFormat="1" ht="27">
      <c r="A20" s="19" t="s">
        <v>4</v>
      </c>
      <c r="B20" s="20" t="s">
        <v>31</v>
      </c>
      <c r="C20" s="19" t="s">
        <v>142</v>
      </c>
      <c r="D20" s="19"/>
      <c r="E20" s="19"/>
      <c r="F20" s="19"/>
      <c r="G20" s="21">
        <v>36918.62</v>
      </c>
      <c r="H20" s="21">
        <v>0</v>
      </c>
      <c r="I20" s="21">
        <v>0</v>
      </c>
      <c r="J20" s="21">
        <v>36918.62</v>
      </c>
      <c r="K20" s="21">
        <v>0</v>
      </c>
      <c r="L20" s="21">
        <v>0</v>
      </c>
    </row>
    <row r="21" spans="1:12" s="5" customFormat="1" ht="40.5">
      <c r="A21" s="19" t="s">
        <v>5</v>
      </c>
      <c r="B21" s="20" t="s">
        <v>143</v>
      </c>
      <c r="C21" s="19" t="s">
        <v>142</v>
      </c>
      <c r="D21" s="19" t="s">
        <v>144</v>
      </c>
      <c r="E21" s="19"/>
      <c r="F21" s="19"/>
      <c r="G21" s="21">
        <v>25000</v>
      </c>
      <c r="H21" s="21">
        <v>0</v>
      </c>
      <c r="I21" s="21">
        <v>0</v>
      </c>
      <c r="J21" s="21">
        <v>25000</v>
      </c>
      <c r="K21" s="21">
        <v>0</v>
      </c>
      <c r="L21" s="21">
        <v>0</v>
      </c>
    </row>
    <row r="22" spans="1:12" s="5" customFormat="1" ht="13.5">
      <c r="A22" s="19" t="s">
        <v>6</v>
      </c>
      <c r="B22" s="20" t="s">
        <v>61</v>
      </c>
      <c r="C22" s="19" t="s">
        <v>142</v>
      </c>
      <c r="D22" s="19" t="s">
        <v>144</v>
      </c>
      <c r="E22" s="19" t="s">
        <v>145</v>
      </c>
      <c r="F22" s="19"/>
      <c r="G22" s="21">
        <v>25000</v>
      </c>
      <c r="H22" s="21">
        <v>0</v>
      </c>
      <c r="I22" s="21">
        <v>0</v>
      </c>
      <c r="J22" s="21">
        <v>25000</v>
      </c>
      <c r="K22" s="21">
        <v>0</v>
      </c>
      <c r="L22" s="21">
        <v>0</v>
      </c>
    </row>
    <row r="23" spans="1:12" s="5" customFormat="1" ht="25.5">
      <c r="A23" s="37" t="s">
        <v>10</v>
      </c>
      <c r="B23" s="38" t="s">
        <v>65</v>
      </c>
      <c r="C23" s="37" t="s">
        <v>142</v>
      </c>
      <c r="D23" s="37" t="s">
        <v>144</v>
      </c>
      <c r="E23" s="37" t="s">
        <v>145</v>
      </c>
      <c r="F23" s="37" t="s">
        <v>66</v>
      </c>
      <c r="G23" s="39">
        <v>25000</v>
      </c>
      <c r="H23" s="39">
        <v>0</v>
      </c>
      <c r="I23" s="39">
        <v>0</v>
      </c>
      <c r="J23" s="39">
        <v>25000</v>
      </c>
      <c r="K23" s="39">
        <v>0</v>
      </c>
      <c r="L23" s="39">
        <v>0</v>
      </c>
    </row>
    <row r="24" spans="1:12" s="5" customFormat="1" ht="40.5">
      <c r="A24" s="19" t="s">
        <v>7</v>
      </c>
      <c r="B24" s="20" t="s">
        <v>75</v>
      </c>
      <c r="C24" s="19" t="s">
        <v>142</v>
      </c>
      <c r="D24" s="19" t="s">
        <v>76</v>
      </c>
      <c r="E24" s="19"/>
      <c r="F24" s="19"/>
      <c r="G24" s="21">
        <v>11918.62</v>
      </c>
      <c r="H24" s="21">
        <v>0</v>
      </c>
      <c r="I24" s="21">
        <v>0</v>
      </c>
      <c r="J24" s="21">
        <v>11918.62</v>
      </c>
      <c r="K24" s="21">
        <v>0</v>
      </c>
      <c r="L24" s="21">
        <v>0</v>
      </c>
    </row>
    <row r="25" spans="1:12" s="5" customFormat="1" ht="67.5">
      <c r="A25" s="19" t="s">
        <v>8</v>
      </c>
      <c r="B25" s="20" t="s">
        <v>71</v>
      </c>
      <c r="C25" s="19" t="s">
        <v>142</v>
      </c>
      <c r="D25" s="19" t="s">
        <v>76</v>
      </c>
      <c r="E25" s="19" t="s">
        <v>146</v>
      </c>
      <c r="F25" s="19"/>
      <c r="G25" s="21">
        <v>11918.62</v>
      </c>
      <c r="H25" s="21">
        <v>0</v>
      </c>
      <c r="I25" s="21">
        <v>0</v>
      </c>
      <c r="J25" s="21">
        <v>11918.62</v>
      </c>
      <c r="K25" s="21">
        <v>0</v>
      </c>
      <c r="L25" s="21">
        <v>0</v>
      </c>
    </row>
    <row r="26" spans="1:12" s="5" customFormat="1" ht="12.75">
      <c r="A26" s="37" t="s">
        <v>12</v>
      </c>
      <c r="B26" s="38" t="s">
        <v>73</v>
      </c>
      <c r="C26" s="37" t="s">
        <v>142</v>
      </c>
      <c r="D26" s="37" t="s">
        <v>76</v>
      </c>
      <c r="E26" s="37" t="s">
        <v>146</v>
      </c>
      <c r="F26" s="37" t="s">
        <v>74</v>
      </c>
      <c r="G26" s="39">
        <v>11918.62</v>
      </c>
      <c r="H26" s="39">
        <v>0</v>
      </c>
      <c r="I26" s="39">
        <v>0</v>
      </c>
      <c r="J26" s="39">
        <v>11918.62</v>
      </c>
      <c r="K26" s="39">
        <v>0</v>
      </c>
      <c r="L26" s="39">
        <v>0</v>
      </c>
    </row>
    <row r="27" spans="1:12" s="5" customFormat="1" ht="12.75">
      <c r="A27" s="40"/>
      <c r="B27" s="40"/>
      <c r="C27" s="40"/>
      <c r="D27" s="40"/>
      <c r="E27" s="40"/>
      <c r="F27" s="40"/>
      <c r="G27" s="40"/>
      <c r="H27" s="40"/>
      <c r="I27" s="40"/>
      <c r="J27" s="41"/>
      <c r="K27" s="41"/>
      <c r="L27" s="41"/>
    </row>
    <row r="28" s="5" customFormat="1" ht="12.75"/>
    <row r="29" s="5" customFormat="1" ht="12.75"/>
    <row r="30" s="5" customFormat="1" ht="12.75"/>
    <row r="31" spans="1:11" s="5" customFormat="1" ht="26.25" customHeight="1">
      <c r="A31" s="12" t="s">
        <v>41</v>
      </c>
      <c r="E31" s="30"/>
      <c r="J31" s="70" t="s">
        <v>51</v>
      </c>
      <c r="K31" s="70"/>
    </row>
    <row r="32" spans="5:11" s="5" customFormat="1" ht="12.75">
      <c r="E32" s="31" t="s">
        <v>27</v>
      </c>
      <c r="J32" s="71" t="s">
        <v>28</v>
      </c>
      <c r="K32" s="72"/>
    </row>
    <row r="33" s="5" customFormat="1" ht="12.75"/>
    <row r="34" s="5" customFormat="1" ht="12.75"/>
    <row r="35" spans="1:11" s="5" customFormat="1" ht="24.75" customHeight="1">
      <c r="A35" s="12" t="s">
        <v>29</v>
      </c>
      <c r="E35" s="30"/>
      <c r="J35" s="70" t="s">
        <v>52</v>
      </c>
      <c r="K35" s="70"/>
    </row>
    <row r="36" spans="5:11" s="5" customFormat="1" ht="12.75">
      <c r="E36" s="31" t="s">
        <v>27</v>
      </c>
      <c r="J36" s="71" t="s">
        <v>28</v>
      </c>
      <c r="K36" s="72"/>
    </row>
    <row r="37" s="5" customFormat="1" ht="12.75">
      <c r="B37" s="14"/>
    </row>
    <row r="38" s="5" customFormat="1" ht="12.75">
      <c r="B38" s="14"/>
    </row>
    <row r="39" s="5" customFormat="1" ht="12.75">
      <c r="A39" s="5" t="s">
        <v>58</v>
      </c>
    </row>
    <row r="40" s="5" customFormat="1" ht="12.75">
      <c r="A40" s="5" t="s">
        <v>22</v>
      </c>
    </row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</sheetData>
  <sheetProtection/>
  <mergeCells count="24">
    <mergeCell ref="C14:I14"/>
    <mergeCell ref="A14:B14"/>
    <mergeCell ref="C11:L11"/>
    <mergeCell ref="C12:L12"/>
    <mergeCell ref="A4:L4"/>
    <mergeCell ref="A6:L6"/>
    <mergeCell ref="A11:B11"/>
    <mergeCell ref="A12:B12"/>
    <mergeCell ref="A16:A17"/>
    <mergeCell ref="B16:B17"/>
    <mergeCell ref="G16:G17"/>
    <mergeCell ref="H16:H17"/>
    <mergeCell ref="C16:F16"/>
    <mergeCell ref="J16:J17"/>
    <mergeCell ref="A15:B15"/>
    <mergeCell ref="A7:L7"/>
    <mergeCell ref="J31:K31"/>
    <mergeCell ref="J32:K32"/>
    <mergeCell ref="J35:K35"/>
    <mergeCell ref="J36:K36"/>
    <mergeCell ref="K16:K17"/>
    <mergeCell ref="L16:L17"/>
    <mergeCell ref="I16:I17"/>
    <mergeCell ref="C15:I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SheetLayoutView="100" zoomScalePageLayoutView="0" workbookViewId="0" topLeftCell="A7">
      <selection activeCell="A6" sqref="A6:L6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33" width="15.7109375" style="0" customWidth="1"/>
  </cols>
  <sheetData>
    <row r="1" spans="1:6" s="5" customFormat="1" ht="12.75">
      <c r="A1" s="2" t="s">
        <v>30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73" t="s">
        <v>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51" customHeight="1">
      <c r="A6" s="79" t="s">
        <v>32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1" s="5" customFormat="1" ht="12.75">
      <c r="A7" s="75" t="s">
        <v>26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63" t="s">
        <v>21</v>
      </c>
      <c r="B11" s="63"/>
      <c r="C11" s="68" t="str">
        <f>'903'!C11:I11</f>
        <v>Распоряжения администрации Речушинского сельского поселения Нижнеилимского района от 31.03.2022 № 29 «О внесении изменений в сводную бюджетную роспись бюджета Речушинского муниципального образования на 2022 год и на плановый период 2023 и 2024 годов»</v>
      </c>
      <c r="D11" s="78"/>
      <c r="E11" s="78"/>
      <c r="F11" s="78"/>
      <c r="G11" s="78"/>
      <c r="H11" s="78"/>
      <c r="I11" s="78"/>
      <c r="J11" s="69"/>
      <c r="K11" s="69"/>
      <c r="L11" s="69"/>
    </row>
    <row r="12" spans="1:12" s="12" customFormat="1" ht="45" customHeight="1">
      <c r="A12" s="63" t="s">
        <v>23</v>
      </c>
      <c r="B12" s="63"/>
      <c r="C12" s="76" t="str">
        <f>'903'!C12:I12</f>
        <v>Решением Думы Речушинского сельского поселения Нижнеилимского района от 31.03.2022 № 163 «О внесении изменений в Решение Думы Речушинского поселения Нижнеилимского района «О бюджете Речушинского муниципального образования на 2022 год и на плановый период 2023 и 2024 годов» от 24.12.2021 № 154»</v>
      </c>
      <c r="D12" s="76"/>
      <c r="E12" s="76"/>
      <c r="F12" s="76"/>
      <c r="G12" s="76"/>
      <c r="H12" s="76"/>
      <c r="I12" s="76"/>
      <c r="J12" s="69"/>
      <c r="K12" s="69"/>
      <c r="L12" s="69"/>
    </row>
    <row r="13" spans="1:11" s="12" customFormat="1" ht="12.75">
      <c r="A13" s="10"/>
      <c r="B13" s="10"/>
      <c r="C13" s="32"/>
      <c r="D13" s="32"/>
      <c r="E13" s="32"/>
      <c r="F13" s="32"/>
      <c r="G13" s="32"/>
      <c r="H13" s="32"/>
      <c r="I13" s="32"/>
      <c r="J13" s="11"/>
      <c r="K13" s="11"/>
    </row>
    <row r="14" spans="1:12" s="5" customFormat="1" ht="12.75">
      <c r="A14" s="64" t="s">
        <v>1</v>
      </c>
      <c r="B14" s="64"/>
      <c r="C14" s="67"/>
      <c r="D14" s="67"/>
      <c r="E14" s="67"/>
      <c r="F14" s="67"/>
      <c r="G14" s="67"/>
      <c r="H14" s="67"/>
      <c r="I14" s="67"/>
      <c r="L14" s="35">
        <f>'903'!L14</f>
        <v>44651</v>
      </c>
    </row>
    <row r="15" spans="1:12" s="5" customFormat="1" ht="13.5" customHeight="1">
      <c r="A15" s="64" t="s">
        <v>14</v>
      </c>
      <c r="B15" s="64"/>
      <c r="C15" s="66"/>
      <c r="D15" s="66"/>
      <c r="E15" s="66"/>
      <c r="F15" s="66"/>
      <c r="G15" s="66"/>
      <c r="H15" s="66"/>
      <c r="I15" s="66"/>
      <c r="L15" s="36" t="str">
        <f>'903'!L15</f>
        <v>руб.</v>
      </c>
    </row>
    <row r="16" spans="1:12" ht="12.75" customHeight="1">
      <c r="A16" s="65" t="s">
        <v>3</v>
      </c>
      <c r="B16" s="65" t="s">
        <v>20</v>
      </c>
      <c r="C16" s="65" t="s">
        <v>11</v>
      </c>
      <c r="D16" s="65"/>
      <c r="E16" s="65"/>
      <c r="F16" s="65"/>
      <c r="G16" s="65" t="s">
        <v>42</v>
      </c>
      <c r="H16" s="65" t="s">
        <v>43</v>
      </c>
      <c r="I16" s="65" t="s">
        <v>48</v>
      </c>
      <c r="J16" s="65" t="s">
        <v>44</v>
      </c>
      <c r="K16" s="65" t="s">
        <v>45</v>
      </c>
      <c r="L16" s="65" t="s">
        <v>49</v>
      </c>
    </row>
    <row r="17" spans="1:12" ht="25.5" customHeight="1">
      <c r="A17" s="65"/>
      <c r="B17" s="65"/>
      <c r="C17" s="13" t="s">
        <v>16</v>
      </c>
      <c r="D17" s="13" t="s">
        <v>19</v>
      </c>
      <c r="E17" s="13" t="s">
        <v>18</v>
      </c>
      <c r="F17" s="13" t="s">
        <v>17</v>
      </c>
      <c r="G17" s="65"/>
      <c r="H17" s="65"/>
      <c r="I17" s="65"/>
      <c r="J17" s="65"/>
      <c r="K17" s="65"/>
      <c r="L17" s="65"/>
    </row>
    <row r="18" spans="1:12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34" t="s">
        <v>35</v>
      </c>
      <c r="K18" s="34" t="s">
        <v>36</v>
      </c>
      <c r="L18" s="34" t="s">
        <v>37</v>
      </c>
    </row>
    <row r="19" spans="1:12" s="5" customFormat="1" ht="12.75">
      <c r="A19" s="15" t="s">
        <v>15</v>
      </c>
      <c r="B19" s="16" t="s">
        <v>33</v>
      </c>
      <c r="C19" s="15"/>
      <c r="D19" s="15"/>
      <c r="E19" s="15"/>
      <c r="F19" s="17"/>
      <c r="G19" s="18">
        <v>-35100</v>
      </c>
      <c r="H19" s="18">
        <v>0</v>
      </c>
      <c r="I19" s="18">
        <v>0</v>
      </c>
      <c r="J19" s="18">
        <v>-35100</v>
      </c>
      <c r="K19" s="18">
        <v>0</v>
      </c>
      <c r="L19" s="18">
        <v>0</v>
      </c>
    </row>
    <row r="20" spans="1:12" s="5" customFormat="1" ht="13.5">
      <c r="A20" s="19" t="s">
        <v>4</v>
      </c>
      <c r="B20" s="20" t="s">
        <v>30</v>
      </c>
      <c r="C20" s="19" t="s">
        <v>34</v>
      </c>
      <c r="D20" s="19"/>
      <c r="E20" s="19"/>
      <c r="F20" s="19"/>
      <c r="G20" s="21">
        <v>-35100</v>
      </c>
      <c r="H20" s="21">
        <v>0</v>
      </c>
      <c r="I20" s="21">
        <v>0</v>
      </c>
      <c r="J20" s="21">
        <v>-35100</v>
      </c>
      <c r="K20" s="21">
        <v>0</v>
      </c>
      <c r="L20" s="21">
        <v>0</v>
      </c>
    </row>
    <row r="21" spans="1:12" s="5" customFormat="1" ht="13.5">
      <c r="A21" s="19" t="s">
        <v>5</v>
      </c>
      <c r="B21" s="20" t="s">
        <v>131</v>
      </c>
      <c r="C21" s="19" t="s">
        <v>34</v>
      </c>
      <c r="D21" s="19" t="s">
        <v>132</v>
      </c>
      <c r="E21" s="19"/>
      <c r="F21" s="19"/>
      <c r="G21" s="21">
        <v>-35100</v>
      </c>
      <c r="H21" s="21">
        <v>0</v>
      </c>
      <c r="I21" s="21">
        <v>0</v>
      </c>
      <c r="J21" s="21">
        <v>-35100</v>
      </c>
      <c r="K21" s="21">
        <v>0</v>
      </c>
      <c r="L21" s="21">
        <v>0</v>
      </c>
    </row>
    <row r="22" spans="1:12" s="5" customFormat="1" ht="13.5">
      <c r="A22" s="19" t="s">
        <v>6</v>
      </c>
      <c r="B22" s="20" t="s">
        <v>61</v>
      </c>
      <c r="C22" s="19" t="s">
        <v>34</v>
      </c>
      <c r="D22" s="19" t="s">
        <v>132</v>
      </c>
      <c r="E22" s="19" t="s">
        <v>133</v>
      </c>
      <c r="F22" s="19"/>
      <c r="G22" s="21">
        <v>-35100</v>
      </c>
      <c r="H22" s="21">
        <v>0</v>
      </c>
      <c r="I22" s="21">
        <v>0</v>
      </c>
      <c r="J22" s="21">
        <v>-35100</v>
      </c>
      <c r="K22" s="21">
        <v>0</v>
      </c>
      <c r="L22" s="21">
        <v>0</v>
      </c>
    </row>
    <row r="23" spans="1:12" s="5" customFormat="1" ht="12.75">
      <c r="A23" s="37" t="s">
        <v>10</v>
      </c>
      <c r="B23" s="38" t="s">
        <v>134</v>
      </c>
      <c r="C23" s="37" t="s">
        <v>34</v>
      </c>
      <c r="D23" s="37" t="s">
        <v>132</v>
      </c>
      <c r="E23" s="37" t="s">
        <v>133</v>
      </c>
      <c r="F23" s="37" t="s">
        <v>135</v>
      </c>
      <c r="G23" s="39">
        <v>-121000</v>
      </c>
      <c r="H23" s="39">
        <v>0</v>
      </c>
      <c r="I23" s="39">
        <v>0</v>
      </c>
      <c r="J23" s="39">
        <v>-121000</v>
      </c>
      <c r="K23" s="39">
        <v>0</v>
      </c>
      <c r="L23" s="39">
        <v>0</v>
      </c>
    </row>
    <row r="24" spans="1:12" s="5" customFormat="1" ht="25.5">
      <c r="A24" s="37" t="s">
        <v>7</v>
      </c>
      <c r="B24" s="38" t="s">
        <v>137</v>
      </c>
      <c r="C24" s="37" t="s">
        <v>34</v>
      </c>
      <c r="D24" s="37" t="s">
        <v>132</v>
      </c>
      <c r="E24" s="37" t="s">
        <v>133</v>
      </c>
      <c r="F24" s="37" t="s">
        <v>138</v>
      </c>
      <c r="G24" s="39">
        <v>85900</v>
      </c>
      <c r="H24" s="39">
        <v>0</v>
      </c>
      <c r="I24" s="39">
        <v>0</v>
      </c>
      <c r="J24" s="39">
        <v>85900</v>
      </c>
      <c r="K24" s="39">
        <v>0</v>
      </c>
      <c r="L24" s="39">
        <v>0</v>
      </c>
    </row>
    <row r="25" spans="1:9" s="25" customFormat="1" ht="12.75" customHeight="1">
      <c r="A25" s="26"/>
      <c r="B25" s="27"/>
      <c r="C25" s="26"/>
      <c r="D25" s="26"/>
      <c r="E25" s="26"/>
      <c r="F25" s="26"/>
      <c r="G25" s="28"/>
      <c r="H25" s="28"/>
      <c r="I25" s="28"/>
    </row>
    <row r="26" spans="1:9" s="25" customFormat="1" ht="12.75">
      <c r="A26" s="22"/>
      <c r="B26" s="23"/>
      <c r="C26" s="22"/>
      <c r="D26" s="22"/>
      <c r="E26" s="22"/>
      <c r="F26" s="22"/>
      <c r="G26" s="24"/>
      <c r="H26" s="24"/>
      <c r="I26" s="24"/>
    </row>
    <row r="27" s="5" customFormat="1" ht="12.75"/>
    <row r="28" spans="1:11" s="5" customFormat="1" ht="26.25" customHeight="1">
      <c r="A28" s="12" t="s">
        <v>40</v>
      </c>
      <c r="E28" s="30"/>
      <c r="J28" s="70" t="s">
        <v>51</v>
      </c>
      <c r="K28" s="70"/>
    </row>
    <row r="29" spans="5:11" s="5" customFormat="1" ht="12.75">
      <c r="E29" s="31" t="s">
        <v>27</v>
      </c>
      <c r="J29" s="71" t="s">
        <v>28</v>
      </c>
      <c r="K29" s="72"/>
    </row>
    <row r="30" s="5" customFormat="1" ht="12.75"/>
    <row r="31" s="5" customFormat="1" ht="12.75"/>
    <row r="32" spans="1:11" s="5" customFormat="1" ht="24.75" customHeight="1">
      <c r="A32" s="12" t="s">
        <v>29</v>
      </c>
      <c r="E32" s="30"/>
      <c r="J32" s="70" t="s">
        <v>52</v>
      </c>
      <c r="K32" s="70"/>
    </row>
    <row r="33" spans="5:11" s="5" customFormat="1" ht="12.75">
      <c r="E33" s="31" t="s">
        <v>27</v>
      </c>
      <c r="J33" s="71" t="s">
        <v>28</v>
      </c>
      <c r="K33" s="72"/>
    </row>
    <row r="34" s="5" customFormat="1" ht="12.75">
      <c r="B34" s="14"/>
    </row>
    <row r="35" s="5" customFormat="1" ht="12.75">
      <c r="B35" s="14"/>
    </row>
    <row r="36" s="5" customFormat="1" ht="12.75">
      <c r="A36" s="5" t="s">
        <v>58</v>
      </c>
    </row>
    <row r="37" s="5" customFormat="1" ht="12.75">
      <c r="A37" s="5" t="s">
        <v>22</v>
      </c>
    </row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</sheetData>
  <sheetProtection/>
  <mergeCells count="24">
    <mergeCell ref="A11:B11"/>
    <mergeCell ref="H16:H17"/>
    <mergeCell ref="A14:B14"/>
    <mergeCell ref="A4:L4"/>
    <mergeCell ref="A6:L6"/>
    <mergeCell ref="K16:K17"/>
    <mergeCell ref="L16:L17"/>
    <mergeCell ref="A16:A17"/>
    <mergeCell ref="A7:K7"/>
    <mergeCell ref="C16:F16"/>
    <mergeCell ref="C11:L11"/>
    <mergeCell ref="C12:L12"/>
    <mergeCell ref="C15:I15"/>
    <mergeCell ref="G16:G17"/>
    <mergeCell ref="J28:K28"/>
    <mergeCell ref="J29:K29"/>
    <mergeCell ref="C14:I14"/>
    <mergeCell ref="A12:B12"/>
    <mergeCell ref="B16:B17"/>
    <mergeCell ref="I16:I17"/>
    <mergeCell ref="J32:K32"/>
    <mergeCell ref="J33:K33"/>
    <mergeCell ref="A15:B15"/>
    <mergeCell ref="J16:J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SheetLayoutView="100" zoomScalePageLayoutView="0" workbookViewId="0" topLeftCell="A22">
      <selection activeCell="G37" sqref="G37:H37"/>
    </sheetView>
  </sheetViews>
  <sheetFormatPr defaultColWidth="9.140625" defaultRowHeight="12.75"/>
  <cols>
    <col min="1" max="1" width="10.7109375" style="62" customWidth="1"/>
    <col min="2" max="2" width="56.57421875" style="62" customWidth="1"/>
    <col min="3" max="4" width="10.7109375" style="62" customWidth="1"/>
    <col min="5" max="5" width="11.8515625" style="62" customWidth="1"/>
    <col min="6" max="6" width="10.7109375" style="62" customWidth="1"/>
    <col min="7" max="33" width="15.7109375" style="62" customWidth="1"/>
    <col min="34" max="16384" width="9.140625" style="62" customWidth="1"/>
  </cols>
  <sheetData>
    <row r="1" spans="1:6" s="45" customFormat="1" ht="12.75">
      <c r="A1" s="42" t="s">
        <v>30</v>
      </c>
      <c r="B1" s="43"/>
      <c r="C1" s="44"/>
      <c r="D1" s="44"/>
      <c r="E1" s="44"/>
      <c r="F1" s="44"/>
    </row>
    <row r="2" spans="1:6" s="45" customFormat="1" ht="12.75">
      <c r="A2" s="46" t="s">
        <v>0</v>
      </c>
      <c r="C2" s="46"/>
      <c r="D2" s="46"/>
      <c r="E2" s="46"/>
      <c r="F2" s="46"/>
    </row>
    <row r="3" s="45" customFormat="1" ht="26.25" customHeight="1"/>
    <row r="4" spans="1:12" s="7" customFormat="1" ht="80.25" customHeight="1">
      <c r="A4" s="73" t="s">
        <v>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7" s="45" customFormat="1" ht="17.25" customHeight="1">
      <c r="B5" s="47"/>
      <c r="C5" s="47"/>
      <c r="D5" s="47"/>
      <c r="E5" s="47"/>
      <c r="F5" s="47"/>
      <c r="G5" s="47"/>
    </row>
    <row r="6" spans="1:12" s="48" customFormat="1" ht="18.75" customHeight="1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45" customFormat="1" ht="12.75">
      <c r="A7" s="86" t="s">
        <v>24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9" s="45" customFormat="1" ht="21.75" customHeight="1">
      <c r="A8" s="92" t="s">
        <v>147</v>
      </c>
      <c r="B8" s="92"/>
      <c r="C8" s="92"/>
      <c r="D8" s="92"/>
      <c r="E8" s="49"/>
      <c r="F8" s="49"/>
      <c r="G8" s="49"/>
      <c r="H8" s="49"/>
      <c r="I8" s="49"/>
    </row>
    <row r="9" spans="1:7" s="45" customFormat="1" ht="24" customHeight="1">
      <c r="A9" s="45" t="s">
        <v>148</v>
      </c>
      <c r="B9" s="49"/>
      <c r="C9" s="49"/>
      <c r="D9" s="49"/>
      <c r="E9" s="49"/>
      <c r="F9" s="49"/>
      <c r="G9" s="49"/>
    </row>
    <row r="10" spans="2:7" s="45" customFormat="1" ht="24" customHeight="1">
      <c r="B10" s="49"/>
      <c r="C10" s="49"/>
      <c r="D10" s="49"/>
      <c r="E10" s="49"/>
      <c r="F10" s="49"/>
      <c r="G10" s="49"/>
    </row>
    <row r="11" spans="1:12" s="52" customFormat="1" ht="57" customHeight="1">
      <c r="A11" s="87" t="s">
        <v>21</v>
      </c>
      <c r="B11" s="87"/>
      <c r="C11" s="87" t="str">
        <f>'[1]903'!C11:I11</f>
        <v>Распоряжения администрации Речушинского сельского поселения Нижнеилимского района от 31.03.2022 № 29 «О внесении изменений в сводную бюджетную роспись бюджета Речушинского муниципального образования на 2022 год и на плановый период 2023 и 2024 годов»</v>
      </c>
      <c r="D11" s="87"/>
      <c r="E11" s="87"/>
      <c r="F11" s="87"/>
      <c r="G11" s="87"/>
      <c r="H11" s="87"/>
      <c r="I11" s="87"/>
      <c r="J11" s="87"/>
      <c r="K11" s="87"/>
      <c r="L11" s="87"/>
    </row>
    <row r="12" spans="1:12" s="52" customFormat="1" ht="56.25" customHeight="1">
      <c r="A12" s="87" t="s">
        <v>23</v>
      </c>
      <c r="B12" s="87"/>
      <c r="C12" s="88" t="str">
        <f>'[1]903'!C12:I12</f>
        <v>Решением Думы Речушинского сельского поселения Нижнеилимского района от 31.03.2022 № 163 «О внесении изменений в Решение Думы Речушинского поселения Нижнеилимского района «О бюджете Речушинского муниципального образования на 2022 год и на плановый период 2023 и 2024 годов» от 24.12.2021 № 154»</v>
      </c>
      <c r="D12" s="88"/>
      <c r="E12" s="88"/>
      <c r="F12" s="88"/>
      <c r="G12" s="88"/>
      <c r="H12" s="88"/>
      <c r="I12" s="88"/>
      <c r="J12" s="88"/>
      <c r="K12" s="88"/>
      <c r="L12" s="88"/>
    </row>
    <row r="13" spans="1:11" s="52" customFormat="1" ht="12.75" customHeight="1">
      <c r="A13" s="50"/>
      <c r="B13" s="50"/>
      <c r="C13" s="50"/>
      <c r="D13" s="50"/>
      <c r="E13" s="50"/>
      <c r="F13" s="50"/>
      <c r="G13" s="51"/>
      <c r="H13" s="51"/>
      <c r="I13" s="51"/>
      <c r="J13" s="51"/>
      <c r="K13" s="51"/>
    </row>
    <row r="14" spans="1:12" s="45" customFormat="1" ht="12.75">
      <c r="A14" s="90" t="s">
        <v>1</v>
      </c>
      <c r="B14" s="90"/>
      <c r="C14" s="89">
        <f>'[1]903'!C14:I14</f>
        <v>44651</v>
      </c>
      <c r="D14" s="89"/>
      <c r="E14" s="89"/>
      <c r="F14" s="89"/>
      <c r="G14" s="89"/>
      <c r="H14" s="89"/>
      <c r="I14" s="89"/>
      <c r="J14" s="89"/>
      <c r="K14" s="89"/>
      <c r="L14" s="89"/>
    </row>
    <row r="15" spans="1:12" s="45" customFormat="1" ht="13.5" customHeight="1">
      <c r="A15" s="90" t="s">
        <v>14</v>
      </c>
      <c r="B15" s="90"/>
      <c r="C15" s="91" t="s">
        <v>2</v>
      </c>
      <c r="D15" s="91"/>
      <c r="E15" s="91"/>
      <c r="F15" s="91"/>
      <c r="G15" s="91"/>
      <c r="H15" s="91"/>
      <c r="I15" s="91"/>
      <c r="J15" s="91"/>
      <c r="K15" s="91"/>
      <c r="L15" s="91"/>
    </row>
    <row r="16" spans="1:12" s="45" customFormat="1" ht="12.75" customHeight="1">
      <c r="A16" s="80" t="s">
        <v>3</v>
      </c>
      <c r="B16" s="80" t="s">
        <v>20</v>
      </c>
      <c r="C16" s="80" t="s">
        <v>11</v>
      </c>
      <c r="D16" s="80"/>
      <c r="E16" s="80"/>
      <c r="F16" s="80"/>
      <c r="G16" s="80" t="s">
        <v>149</v>
      </c>
      <c r="H16" s="80" t="s">
        <v>150</v>
      </c>
      <c r="I16" s="80" t="s">
        <v>151</v>
      </c>
      <c r="J16" s="80" t="s">
        <v>149</v>
      </c>
      <c r="K16" s="80" t="s">
        <v>150</v>
      </c>
      <c r="L16" s="80" t="s">
        <v>151</v>
      </c>
    </row>
    <row r="17" spans="1:12" s="45" customFormat="1" ht="12.75">
      <c r="A17" s="81"/>
      <c r="B17" s="81"/>
      <c r="C17" s="53" t="s">
        <v>16</v>
      </c>
      <c r="D17" s="53" t="s">
        <v>19</v>
      </c>
      <c r="E17" s="53" t="s">
        <v>18</v>
      </c>
      <c r="F17" s="53" t="s">
        <v>17</v>
      </c>
      <c r="G17" s="81"/>
      <c r="H17" s="81"/>
      <c r="I17" s="81"/>
      <c r="J17" s="81"/>
      <c r="K17" s="81"/>
      <c r="L17" s="81"/>
    </row>
    <row r="18" spans="1:12" s="45" customFormat="1" ht="12.75">
      <c r="A18" s="54" t="s">
        <v>15</v>
      </c>
      <c r="B18" s="54" t="s">
        <v>4</v>
      </c>
      <c r="C18" s="54" t="s">
        <v>5</v>
      </c>
      <c r="D18" s="54" t="s">
        <v>6</v>
      </c>
      <c r="E18" s="54" t="s">
        <v>10</v>
      </c>
      <c r="F18" s="54" t="s">
        <v>7</v>
      </c>
      <c r="G18" s="54" t="s">
        <v>8</v>
      </c>
      <c r="H18" s="54" t="s">
        <v>12</v>
      </c>
      <c r="I18" s="54" t="s">
        <v>9</v>
      </c>
      <c r="J18" s="34" t="s">
        <v>35</v>
      </c>
      <c r="K18" s="34" t="s">
        <v>36</v>
      </c>
      <c r="L18" s="34" t="s">
        <v>37</v>
      </c>
    </row>
    <row r="19" spans="1:12" s="5" customFormat="1" ht="12.75">
      <c r="A19" s="15" t="s">
        <v>15</v>
      </c>
      <c r="B19" s="16" t="s">
        <v>33</v>
      </c>
      <c r="C19" s="15"/>
      <c r="D19" s="15"/>
      <c r="E19" s="15"/>
      <c r="F19" s="17"/>
      <c r="G19" s="18">
        <v>159613.32</v>
      </c>
      <c r="H19" s="18">
        <v>0</v>
      </c>
      <c r="I19" s="18">
        <v>0</v>
      </c>
      <c r="J19" s="18">
        <v>159613.32</v>
      </c>
      <c r="K19" s="18">
        <v>0</v>
      </c>
      <c r="L19" s="18">
        <v>0</v>
      </c>
    </row>
    <row r="20" spans="1:12" s="5" customFormat="1" ht="27">
      <c r="A20" s="19" t="s">
        <v>4</v>
      </c>
      <c r="B20" s="20" t="s">
        <v>30</v>
      </c>
      <c r="C20" s="19" t="s">
        <v>34</v>
      </c>
      <c r="D20" s="19"/>
      <c r="E20" s="19"/>
      <c r="F20" s="19"/>
      <c r="G20" s="21">
        <v>159613.32</v>
      </c>
      <c r="H20" s="21">
        <v>0</v>
      </c>
      <c r="I20" s="21">
        <v>0</v>
      </c>
      <c r="J20" s="21">
        <v>159613.32</v>
      </c>
      <c r="K20" s="21">
        <v>0</v>
      </c>
      <c r="L20" s="21">
        <v>0</v>
      </c>
    </row>
    <row r="21" spans="1:12" s="5" customFormat="1" ht="40.5">
      <c r="A21" s="19" t="s">
        <v>5</v>
      </c>
      <c r="B21" s="20" t="s">
        <v>59</v>
      </c>
      <c r="C21" s="19" t="s">
        <v>34</v>
      </c>
      <c r="D21" s="19" t="s">
        <v>60</v>
      </c>
      <c r="E21" s="19"/>
      <c r="F21" s="19"/>
      <c r="G21" s="21">
        <v>13302.47</v>
      </c>
      <c r="H21" s="21">
        <v>0</v>
      </c>
      <c r="I21" s="21">
        <v>0</v>
      </c>
      <c r="J21" s="21">
        <v>13302.47</v>
      </c>
      <c r="K21" s="21">
        <v>0</v>
      </c>
      <c r="L21" s="21">
        <v>0</v>
      </c>
    </row>
    <row r="22" spans="1:12" s="5" customFormat="1" ht="67.5">
      <c r="A22" s="19" t="s">
        <v>6</v>
      </c>
      <c r="B22" s="20" t="s">
        <v>71</v>
      </c>
      <c r="C22" s="19" t="s">
        <v>34</v>
      </c>
      <c r="D22" s="19" t="s">
        <v>60</v>
      </c>
      <c r="E22" s="19" t="s">
        <v>72</v>
      </c>
      <c r="F22" s="19"/>
      <c r="G22" s="21">
        <v>13302.47</v>
      </c>
      <c r="H22" s="21">
        <v>0</v>
      </c>
      <c r="I22" s="21">
        <v>0</v>
      </c>
      <c r="J22" s="21">
        <v>13302.47</v>
      </c>
      <c r="K22" s="21">
        <v>0</v>
      </c>
      <c r="L22" s="21">
        <v>0</v>
      </c>
    </row>
    <row r="23" spans="1:12" s="5" customFormat="1" ht="12.75">
      <c r="A23" s="37" t="s">
        <v>10</v>
      </c>
      <c r="B23" s="38" t="s">
        <v>73</v>
      </c>
      <c r="C23" s="37" t="s">
        <v>34</v>
      </c>
      <c r="D23" s="37" t="s">
        <v>60</v>
      </c>
      <c r="E23" s="37" t="s">
        <v>72</v>
      </c>
      <c r="F23" s="37" t="s">
        <v>74</v>
      </c>
      <c r="G23" s="39">
        <v>13302.47</v>
      </c>
      <c r="H23" s="39">
        <v>0</v>
      </c>
      <c r="I23" s="39">
        <v>0</v>
      </c>
      <c r="J23" s="39">
        <v>13302.47</v>
      </c>
      <c r="K23" s="39">
        <v>0</v>
      </c>
      <c r="L23" s="39">
        <v>0</v>
      </c>
    </row>
    <row r="24" spans="1:12" s="5" customFormat="1" ht="40.5">
      <c r="A24" s="19" t="s">
        <v>7</v>
      </c>
      <c r="B24" s="20" t="s">
        <v>75</v>
      </c>
      <c r="C24" s="19" t="s">
        <v>34</v>
      </c>
      <c r="D24" s="19" t="s">
        <v>76</v>
      </c>
      <c r="E24" s="19"/>
      <c r="F24" s="19"/>
      <c r="G24" s="21">
        <v>146310.85</v>
      </c>
      <c r="H24" s="21">
        <v>0</v>
      </c>
      <c r="I24" s="21">
        <v>0</v>
      </c>
      <c r="J24" s="21">
        <v>146310.85</v>
      </c>
      <c r="K24" s="21">
        <v>0</v>
      </c>
      <c r="L24" s="21">
        <v>0</v>
      </c>
    </row>
    <row r="25" spans="1:12" s="5" customFormat="1" ht="67.5">
      <c r="A25" s="19" t="s">
        <v>8</v>
      </c>
      <c r="B25" s="20" t="s">
        <v>71</v>
      </c>
      <c r="C25" s="19" t="s">
        <v>34</v>
      </c>
      <c r="D25" s="19" t="s">
        <v>76</v>
      </c>
      <c r="E25" s="19" t="s">
        <v>72</v>
      </c>
      <c r="F25" s="19"/>
      <c r="G25" s="21">
        <v>146310.85</v>
      </c>
      <c r="H25" s="21">
        <v>0</v>
      </c>
      <c r="I25" s="21">
        <v>0</v>
      </c>
      <c r="J25" s="21">
        <v>146310.85</v>
      </c>
      <c r="K25" s="21">
        <v>0</v>
      </c>
      <c r="L25" s="21">
        <v>0</v>
      </c>
    </row>
    <row r="26" spans="1:12" s="5" customFormat="1" ht="12.75">
      <c r="A26" s="37" t="s">
        <v>12</v>
      </c>
      <c r="B26" s="38" t="s">
        <v>73</v>
      </c>
      <c r="C26" s="37" t="s">
        <v>34</v>
      </c>
      <c r="D26" s="37" t="s">
        <v>76</v>
      </c>
      <c r="E26" s="37" t="s">
        <v>72</v>
      </c>
      <c r="F26" s="37" t="s">
        <v>74</v>
      </c>
      <c r="G26" s="39">
        <v>146310.85</v>
      </c>
      <c r="H26" s="39">
        <v>0</v>
      </c>
      <c r="I26" s="39">
        <v>0</v>
      </c>
      <c r="J26" s="39">
        <v>146310.85</v>
      </c>
      <c r="K26" s="39">
        <v>0</v>
      </c>
      <c r="L26" s="39">
        <v>0</v>
      </c>
    </row>
    <row r="27" s="45" customFormat="1" ht="12.75"/>
    <row r="28" s="45" customFormat="1" ht="12.75"/>
    <row r="29" s="45" customFormat="1" ht="12.75"/>
    <row r="30" spans="1:9" s="58" customFormat="1" ht="12.75">
      <c r="A30" s="55"/>
      <c r="B30" s="56"/>
      <c r="C30" s="55"/>
      <c r="D30" s="55"/>
      <c r="E30" s="55"/>
      <c r="F30" s="55"/>
      <c r="G30" s="57"/>
      <c r="H30" s="57"/>
      <c r="I30" s="57"/>
    </row>
    <row r="31" s="45" customFormat="1" ht="12.75"/>
    <row r="32" s="45" customFormat="1" ht="12.75"/>
    <row r="33" spans="1:8" s="45" customFormat="1" ht="26.25" customHeight="1">
      <c r="A33" s="52" t="s">
        <v>40</v>
      </c>
      <c r="D33" s="59"/>
      <c r="G33" s="82" t="s">
        <v>51</v>
      </c>
      <c r="H33" s="82"/>
    </row>
    <row r="34" spans="4:8" s="45" customFormat="1" ht="12.75">
      <c r="D34" s="60" t="s">
        <v>27</v>
      </c>
      <c r="G34" s="83" t="s">
        <v>28</v>
      </c>
      <c r="H34" s="84"/>
    </row>
    <row r="35" s="45" customFormat="1" ht="12.75"/>
    <row r="36" s="45" customFormat="1" ht="12.75"/>
    <row r="37" spans="1:8" s="45" customFormat="1" ht="24.75" customHeight="1">
      <c r="A37" s="52" t="s">
        <v>29</v>
      </c>
      <c r="D37" s="59"/>
      <c r="G37" s="70" t="s">
        <v>52</v>
      </c>
      <c r="H37" s="70"/>
    </row>
    <row r="38" spans="4:8" s="45" customFormat="1" ht="12.75">
      <c r="D38" s="60" t="s">
        <v>27</v>
      </c>
      <c r="G38" s="83" t="s">
        <v>28</v>
      </c>
      <c r="H38" s="84"/>
    </row>
    <row r="39" s="45" customFormat="1" ht="12.75">
      <c r="B39" s="61"/>
    </row>
    <row r="40" s="45" customFormat="1" ht="12.75">
      <c r="A40" s="45" t="s">
        <v>58</v>
      </c>
    </row>
    <row r="41" s="45" customFormat="1" ht="12.75">
      <c r="A41" s="45" t="s">
        <v>22</v>
      </c>
    </row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</sheetData>
  <sheetProtection/>
  <mergeCells count="25">
    <mergeCell ref="A12:B12"/>
    <mergeCell ref="A14:B14"/>
    <mergeCell ref="A15:B15"/>
    <mergeCell ref="C15:L15"/>
    <mergeCell ref="A8:D8"/>
    <mergeCell ref="A11:B11"/>
    <mergeCell ref="G38:H38"/>
    <mergeCell ref="A4:L4"/>
    <mergeCell ref="A6:L6"/>
    <mergeCell ref="A7:L7"/>
    <mergeCell ref="C11:L11"/>
    <mergeCell ref="C12:L12"/>
    <mergeCell ref="C14:L14"/>
    <mergeCell ref="A16:A17"/>
    <mergeCell ref="B16:B17"/>
    <mergeCell ref="C16:F16"/>
    <mergeCell ref="J16:J17"/>
    <mergeCell ref="K16:K17"/>
    <mergeCell ref="L16:L17"/>
    <mergeCell ref="G33:H33"/>
    <mergeCell ref="G34:H34"/>
    <mergeCell ref="G37:H37"/>
    <mergeCell ref="G16:G17"/>
    <mergeCell ref="H16:H17"/>
    <mergeCell ref="I16:I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zoomScalePageLayoutView="0" workbookViewId="0" topLeftCell="A19">
      <selection activeCell="G32" sqref="G32:H32"/>
    </sheetView>
  </sheetViews>
  <sheetFormatPr defaultColWidth="8.8515625" defaultRowHeight="12.75"/>
  <cols>
    <col min="1" max="1" width="6.140625" style="62" customWidth="1"/>
    <col min="2" max="2" width="54.8515625" style="62" customWidth="1"/>
    <col min="3" max="4" width="10.7109375" style="62" customWidth="1"/>
    <col min="5" max="5" width="11.57421875" style="62" customWidth="1"/>
    <col min="6" max="6" width="10.7109375" style="62" customWidth="1"/>
    <col min="7" max="33" width="15.7109375" style="62" customWidth="1"/>
    <col min="34" max="16384" width="8.8515625" style="62" customWidth="1"/>
  </cols>
  <sheetData>
    <row r="1" spans="1:6" s="45" customFormat="1" ht="12.75">
      <c r="A1" s="42" t="s">
        <v>30</v>
      </c>
      <c r="B1" s="43"/>
      <c r="C1" s="44"/>
      <c r="D1" s="44"/>
      <c r="E1" s="44"/>
      <c r="F1" s="44"/>
    </row>
    <row r="2" spans="1:6" s="45" customFormat="1" ht="12.75">
      <c r="A2" s="46" t="s">
        <v>0</v>
      </c>
      <c r="C2" s="46"/>
      <c r="D2" s="46"/>
      <c r="E2" s="46"/>
      <c r="F2" s="46"/>
    </row>
    <row r="3" s="45" customFormat="1" ht="26.25" customHeight="1"/>
    <row r="4" spans="1:12" s="7" customFormat="1" ht="80.25" customHeight="1">
      <c r="A4" s="73" t="s">
        <v>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7" s="45" customFormat="1" ht="17.25" customHeight="1">
      <c r="B5" s="47"/>
      <c r="C5" s="47"/>
      <c r="D5" s="47"/>
      <c r="E5" s="47"/>
      <c r="F5" s="47"/>
      <c r="G5" s="47"/>
    </row>
    <row r="6" spans="1:12" s="48" customFormat="1" ht="18.75" customHeight="1">
      <c r="A6" s="85" t="s">
        <v>31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45" customFormat="1" ht="12.75">
      <c r="A7" s="86" t="s">
        <v>25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9" s="45" customFormat="1" ht="22.5" customHeight="1">
      <c r="A8" s="92" t="s">
        <v>152</v>
      </c>
      <c r="B8" s="92"/>
      <c r="C8" s="92"/>
      <c r="D8" s="92"/>
      <c r="E8" s="49"/>
      <c r="F8" s="49"/>
      <c r="G8" s="49"/>
      <c r="H8" s="49"/>
      <c r="I8" s="49"/>
    </row>
    <row r="9" spans="1:9" s="45" customFormat="1" ht="19.5" customHeight="1">
      <c r="A9" s="92" t="s">
        <v>148</v>
      </c>
      <c r="B9" s="92"/>
      <c r="C9" s="92"/>
      <c r="D9" s="92"/>
      <c r="E9" s="49"/>
      <c r="F9" s="49"/>
      <c r="G9" s="49"/>
      <c r="H9" s="49"/>
      <c r="I9" s="49"/>
    </row>
    <row r="10" spans="2:7" s="45" customFormat="1" ht="16.5" customHeight="1">
      <c r="B10" s="49"/>
      <c r="C10" s="49"/>
      <c r="D10" s="49"/>
      <c r="E10" s="49"/>
      <c r="F10" s="49"/>
      <c r="G10" s="49"/>
    </row>
    <row r="11" spans="1:12" s="52" customFormat="1" ht="57" customHeight="1">
      <c r="A11" s="87" t="s">
        <v>21</v>
      </c>
      <c r="B11" s="87"/>
      <c r="C11" s="87" t="str">
        <f>'[1]903'!C11:I11</f>
        <v>Распоряжения администрации Речушинского сельского поселения Нижнеилимского района от 31.03.2022 № 29 «О внесении изменений в сводную бюджетную роспись бюджета Речушинского муниципального образования на 2022 год и на плановый период 2023 и 2024 годов»</v>
      </c>
      <c r="D11" s="87"/>
      <c r="E11" s="87"/>
      <c r="F11" s="87"/>
      <c r="G11" s="87"/>
      <c r="H11" s="87"/>
      <c r="I11" s="87"/>
      <c r="J11" s="87"/>
      <c r="K11" s="87"/>
      <c r="L11" s="87"/>
    </row>
    <row r="12" spans="1:12" s="52" customFormat="1" ht="54.75" customHeight="1">
      <c r="A12" s="87" t="s">
        <v>23</v>
      </c>
      <c r="B12" s="87"/>
      <c r="C12" s="88" t="str">
        <f>'[1]903'!C12:I12</f>
        <v>Решением Думы Речушинского сельского поселения Нижнеилимского района от 31.03.2022 № 163 «О внесении изменений в Решение Думы Речушинского поселения Нижнеилимского района «О бюджете Речушинского муниципального образования на 2022 год и на плановый период 2023 и 2024 годов» от 24.12.2021 № 154»</v>
      </c>
      <c r="D12" s="88"/>
      <c r="E12" s="88"/>
      <c r="F12" s="88"/>
      <c r="G12" s="88"/>
      <c r="H12" s="88"/>
      <c r="I12" s="88"/>
      <c r="J12" s="88"/>
      <c r="K12" s="88"/>
      <c r="L12" s="88"/>
    </row>
    <row r="13" spans="1:11" s="52" customFormat="1" ht="12.75" customHeight="1">
      <c r="A13" s="50"/>
      <c r="B13" s="50"/>
      <c r="C13" s="50"/>
      <c r="D13" s="50"/>
      <c r="E13" s="50"/>
      <c r="F13" s="50"/>
      <c r="G13" s="51"/>
      <c r="H13" s="51"/>
      <c r="I13" s="51"/>
      <c r="J13" s="51"/>
      <c r="K13" s="51"/>
    </row>
    <row r="14" spans="1:12" s="45" customFormat="1" ht="12.75">
      <c r="A14" s="90" t="s">
        <v>1</v>
      </c>
      <c r="B14" s="90"/>
      <c r="C14" s="89">
        <f>'[1]903'!C14:I14</f>
        <v>44651</v>
      </c>
      <c r="D14" s="89"/>
      <c r="E14" s="89"/>
      <c r="F14" s="89"/>
      <c r="G14" s="89"/>
      <c r="H14" s="89"/>
      <c r="I14" s="89"/>
      <c r="J14" s="89"/>
      <c r="K14" s="89"/>
      <c r="L14" s="89"/>
    </row>
    <row r="15" spans="1:12" s="45" customFormat="1" ht="13.5" customHeight="1">
      <c r="A15" s="90" t="s">
        <v>14</v>
      </c>
      <c r="B15" s="90"/>
      <c r="C15" s="91" t="s">
        <v>2</v>
      </c>
      <c r="D15" s="91"/>
      <c r="E15" s="91"/>
      <c r="F15" s="91"/>
      <c r="G15" s="91"/>
      <c r="H15" s="91"/>
      <c r="I15" s="91"/>
      <c r="J15" s="91"/>
      <c r="K15" s="91"/>
      <c r="L15" s="91"/>
    </row>
    <row r="16" spans="1:12" s="45" customFormat="1" ht="12.75" customHeight="1">
      <c r="A16" s="80" t="s">
        <v>3</v>
      </c>
      <c r="B16" s="80" t="s">
        <v>20</v>
      </c>
      <c r="C16" s="80" t="s">
        <v>11</v>
      </c>
      <c r="D16" s="80"/>
      <c r="E16" s="80"/>
      <c r="F16" s="80"/>
      <c r="G16" s="80" t="s">
        <v>149</v>
      </c>
      <c r="H16" s="80" t="s">
        <v>150</v>
      </c>
      <c r="I16" s="80" t="s">
        <v>151</v>
      </c>
      <c r="J16" s="80" t="s">
        <v>149</v>
      </c>
      <c r="K16" s="80" t="s">
        <v>150</v>
      </c>
      <c r="L16" s="80" t="s">
        <v>151</v>
      </c>
    </row>
    <row r="17" spans="1:12" s="45" customFormat="1" ht="12.75">
      <c r="A17" s="81"/>
      <c r="B17" s="81"/>
      <c r="C17" s="53" t="s">
        <v>16</v>
      </c>
      <c r="D17" s="53" t="s">
        <v>19</v>
      </c>
      <c r="E17" s="53" t="s">
        <v>18</v>
      </c>
      <c r="F17" s="53" t="s">
        <v>17</v>
      </c>
      <c r="G17" s="81"/>
      <c r="H17" s="81"/>
      <c r="I17" s="81"/>
      <c r="J17" s="81"/>
      <c r="K17" s="81"/>
      <c r="L17" s="81"/>
    </row>
    <row r="18" spans="1:12" s="45" customFormat="1" ht="12.75">
      <c r="A18" s="54" t="s">
        <v>15</v>
      </c>
      <c r="B18" s="54" t="s">
        <v>4</v>
      </c>
      <c r="C18" s="54" t="s">
        <v>5</v>
      </c>
      <c r="D18" s="54" t="s">
        <v>6</v>
      </c>
      <c r="E18" s="54" t="s">
        <v>10</v>
      </c>
      <c r="F18" s="54" t="s">
        <v>7</v>
      </c>
      <c r="G18" s="54" t="s">
        <v>8</v>
      </c>
      <c r="H18" s="54" t="s">
        <v>12</v>
      </c>
      <c r="I18" s="54" t="s">
        <v>9</v>
      </c>
      <c r="J18" s="34" t="s">
        <v>35</v>
      </c>
      <c r="K18" s="34" t="s">
        <v>36</v>
      </c>
      <c r="L18" s="34" t="s">
        <v>37</v>
      </c>
    </row>
    <row r="19" spans="1:12" s="5" customFormat="1" ht="12.75">
      <c r="A19" s="15" t="s">
        <v>15</v>
      </c>
      <c r="B19" s="16" t="s">
        <v>33</v>
      </c>
      <c r="C19" s="15"/>
      <c r="D19" s="15"/>
      <c r="E19" s="15"/>
      <c r="F19" s="17"/>
      <c r="G19" s="18">
        <v>11918.62</v>
      </c>
      <c r="H19" s="18">
        <v>0</v>
      </c>
      <c r="I19" s="18">
        <v>0</v>
      </c>
      <c r="J19" s="18">
        <v>11918.62</v>
      </c>
      <c r="K19" s="18">
        <v>0</v>
      </c>
      <c r="L19" s="18">
        <v>0</v>
      </c>
    </row>
    <row r="20" spans="1:12" s="5" customFormat="1" ht="27">
      <c r="A20" s="19" t="s">
        <v>4</v>
      </c>
      <c r="B20" s="20" t="s">
        <v>31</v>
      </c>
      <c r="C20" s="19" t="s">
        <v>142</v>
      </c>
      <c r="D20" s="19"/>
      <c r="E20" s="19"/>
      <c r="F20" s="19"/>
      <c r="G20" s="21">
        <v>11918.62</v>
      </c>
      <c r="H20" s="21">
        <v>0</v>
      </c>
      <c r="I20" s="21">
        <v>0</v>
      </c>
      <c r="J20" s="21">
        <v>11918.62</v>
      </c>
      <c r="K20" s="21">
        <v>0</v>
      </c>
      <c r="L20" s="21">
        <v>0</v>
      </c>
    </row>
    <row r="21" spans="1:12" s="5" customFormat="1" ht="40.5">
      <c r="A21" s="19" t="s">
        <v>5</v>
      </c>
      <c r="B21" s="20" t="s">
        <v>75</v>
      </c>
      <c r="C21" s="19" t="s">
        <v>142</v>
      </c>
      <c r="D21" s="19" t="s">
        <v>76</v>
      </c>
      <c r="E21" s="19"/>
      <c r="F21" s="19"/>
      <c r="G21" s="21">
        <v>11918.62</v>
      </c>
      <c r="H21" s="21">
        <v>0</v>
      </c>
      <c r="I21" s="21">
        <v>0</v>
      </c>
      <c r="J21" s="21">
        <v>11918.62</v>
      </c>
      <c r="K21" s="21">
        <v>0</v>
      </c>
      <c r="L21" s="21">
        <v>0</v>
      </c>
    </row>
    <row r="22" spans="1:12" s="5" customFormat="1" ht="67.5">
      <c r="A22" s="19" t="s">
        <v>6</v>
      </c>
      <c r="B22" s="20" t="s">
        <v>71</v>
      </c>
      <c r="C22" s="19" t="s">
        <v>142</v>
      </c>
      <c r="D22" s="19" t="s">
        <v>76</v>
      </c>
      <c r="E22" s="19" t="s">
        <v>146</v>
      </c>
      <c r="F22" s="19"/>
      <c r="G22" s="21">
        <v>11918.62</v>
      </c>
      <c r="H22" s="21">
        <v>0</v>
      </c>
      <c r="I22" s="21">
        <v>0</v>
      </c>
      <c r="J22" s="21">
        <v>11918.62</v>
      </c>
      <c r="K22" s="21">
        <v>0</v>
      </c>
      <c r="L22" s="21">
        <v>0</v>
      </c>
    </row>
    <row r="23" spans="1:12" s="5" customFormat="1" ht="12.75">
      <c r="A23" s="37" t="s">
        <v>10</v>
      </c>
      <c r="B23" s="38" t="s">
        <v>73</v>
      </c>
      <c r="C23" s="37" t="s">
        <v>142</v>
      </c>
      <c r="D23" s="37" t="s">
        <v>76</v>
      </c>
      <c r="E23" s="37" t="s">
        <v>146</v>
      </c>
      <c r="F23" s="37" t="s">
        <v>74</v>
      </c>
      <c r="G23" s="39">
        <v>11918.62</v>
      </c>
      <c r="H23" s="39">
        <v>0</v>
      </c>
      <c r="I23" s="39">
        <v>0</v>
      </c>
      <c r="J23" s="39">
        <v>11918.62</v>
      </c>
      <c r="K23" s="39">
        <v>0</v>
      </c>
      <c r="L23" s="39">
        <v>0</v>
      </c>
    </row>
    <row r="24" s="45" customFormat="1" ht="12.75"/>
    <row r="25" s="45" customFormat="1" ht="12.75"/>
    <row r="26" s="45" customFormat="1" ht="12.75"/>
    <row r="27" s="45" customFormat="1" ht="12.75"/>
    <row r="28" spans="1:8" s="45" customFormat="1" ht="26.25" customHeight="1">
      <c r="A28" s="52" t="s">
        <v>41</v>
      </c>
      <c r="D28" s="59"/>
      <c r="G28" s="82" t="s">
        <v>51</v>
      </c>
      <c r="H28" s="82"/>
    </row>
    <row r="29" spans="4:8" s="45" customFormat="1" ht="12.75">
      <c r="D29" s="60" t="s">
        <v>27</v>
      </c>
      <c r="G29" s="83" t="s">
        <v>28</v>
      </c>
      <c r="H29" s="84"/>
    </row>
    <row r="30" s="45" customFormat="1" ht="12.75"/>
    <row r="31" s="45" customFormat="1" ht="12.75"/>
    <row r="32" spans="1:8" s="45" customFormat="1" ht="24.75" customHeight="1">
      <c r="A32" s="52" t="s">
        <v>29</v>
      </c>
      <c r="D32" s="59"/>
      <c r="G32" s="70" t="s">
        <v>52</v>
      </c>
      <c r="H32" s="70"/>
    </row>
    <row r="33" spans="4:8" s="45" customFormat="1" ht="12.75">
      <c r="D33" s="60" t="s">
        <v>27</v>
      </c>
      <c r="G33" s="83" t="s">
        <v>28</v>
      </c>
      <c r="H33" s="93"/>
    </row>
    <row r="34" s="45" customFormat="1" ht="12.75">
      <c r="B34" s="61"/>
    </row>
    <row r="35" s="45" customFormat="1" ht="12.75">
      <c r="A35" s="45" t="s">
        <v>58</v>
      </c>
    </row>
    <row r="36" s="45" customFormat="1" ht="12.75">
      <c r="A36" s="45" t="s">
        <v>22</v>
      </c>
    </row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</sheetData>
  <sheetProtection/>
  <mergeCells count="26">
    <mergeCell ref="A12:B12"/>
    <mergeCell ref="A14:B14"/>
    <mergeCell ref="A15:B15"/>
    <mergeCell ref="C15:L15"/>
    <mergeCell ref="A8:D8"/>
    <mergeCell ref="A9:D9"/>
    <mergeCell ref="A11:B11"/>
    <mergeCell ref="G33:H33"/>
    <mergeCell ref="A4:L4"/>
    <mergeCell ref="A6:L6"/>
    <mergeCell ref="A7:L7"/>
    <mergeCell ref="C11:L11"/>
    <mergeCell ref="C12:L12"/>
    <mergeCell ref="C14:L14"/>
    <mergeCell ref="A16:A17"/>
    <mergeCell ref="B16:B17"/>
    <mergeCell ref="C16:F16"/>
    <mergeCell ref="J16:J17"/>
    <mergeCell ref="K16:K17"/>
    <mergeCell ref="L16:L17"/>
    <mergeCell ref="G28:H28"/>
    <mergeCell ref="G29:H29"/>
    <mergeCell ref="G32:H32"/>
    <mergeCell ref="G16:G17"/>
    <mergeCell ref="H16:H17"/>
    <mergeCell ref="I16:I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Садовая</cp:lastModifiedBy>
  <cp:lastPrinted>2020-12-01T07:41:23Z</cp:lastPrinted>
  <dcterms:created xsi:type="dcterms:W3CDTF">1996-10-08T23:32:33Z</dcterms:created>
  <dcterms:modified xsi:type="dcterms:W3CDTF">2022-04-06T23:57:40Z</dcterms:modified>
  <cp:category/>
  <cp:version/>
  <cp:contentType/>
  <cp:contentStatus/>
</cp:coreProperties>
</file>