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<sst xmlns="http://schemas.openxmlformats.org/spreadsheetml/2006/main" count="37" uniqueCount="32">
  <si>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</si>
  <si>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</si>
  <si>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</si>
  <si>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</si>
  <si>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</si>
  <si>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Кредиты кредитных организаций
в валюте Российской Федерации</t>
  </si>
  <si>
    <t>Бюджетные кредиты от других бюджетов 
бюджетной системы Российской Федерации</t>
  </si>
  <si>
    <t>01 03 00 00 00 0000 000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</si>
  <si>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</si>
  <si>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</si>
  <si>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</si>
  <si>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</si>
  <si>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</si>
  <si>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</si>
  <si>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</si>
  <si>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</si>
  <si>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000</t>
  </si>
  <si>
    <t>01 05 02 01 10 0000 610</t>
  </si>
  <si>
    <t>Изменение остатков средств на счетах
по учёту средств бюджета</t>
  </si>
  <si>
    <t>доходы</t>
  </si>
  <si>
    <t>расходы</t>
  </si>
  <si>
    <t>дефицит</t>
  </si>
  <si>
    <t>Получение кредитов от кредитных организаций
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</si>
  <si>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
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</si>
  <si>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</si>
  <si>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
средств бюджетов сельских поселений</t>
  </si>
  <si>
    <t>Уменьшение прочих остатков денежных средств
бюджетов сельских поселений</t>
  </si>
  <si>
    <t xml:space="preserve">Погашение бюджетами сельских поселений кредитов,предоставленных кредитными организациями в валюте Российской Федерации </t>
  </si>
  <si>
    <t>План
на 2020 год</t>
  </si>
  <si>
    <t>Приложение №5 к Решению Думы  Речушинского сельского поселения Нижнеилимского района "Об утверждении отчета об исполнении бюджета  Речушинского муниципального образования за 2020 год" 
от  "          "                                 2021 г. №</t>
  </si>
  <si>
    <t>Исполнение
за  2020 год</t>
  </si>
  <si>
    <t>ОТЧЁТ ОБ ИСПОЛНЕНИИ
ПО ИСТОЧНИКАМ ВНУТРЕННЕГО ФИНАНСИРОВАНИЯ ДЕФИЦИТА
БЮДЖЕТА РЕЧУШИНСКОГО МУНИЦИПАЛЬНОГО ОБРАЗОВАНИЯ 
ПО КОДАМ КЛАССИФИКАЦИИ ИСТОЧНИКОВ ФИНАНСИРОВАНИЯ
ДЕФИЦИТОВ БЮДЖЕТОВ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</si>
</sst>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2">
      <selection activeCell="H11" sqref="H11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3:5" ht="96" customHeight="1">
      <c r="C1" s="17" t="s">
        <v>29</v>
      </c>
      <c r="D1" s="17"/>
      <c r="E1" s="17"/>
    </row>
    <row r="3" spans="1:5" ht="116.25" customHeight="1">
      <c r="A3" s="16" t="s">
        <v>31</v>
      </c>
      <c r="B3" s="16"/>
      <c r="C3" s="16"/>
      <c r="D3" s="16"/>
      <c r="E3" s="16"/>
    </row>
    <row r="4" spans="1:4" ht="13.5" customHeight="1">
      <c r="A4" s="4"/>
      <c r="B4" s="5"/>
      <c r="C4" s="5"/>
      <c r="D4" s="5"/>
    </row>
    <row r="5" ht="15.75" customHeight="1">
      <c r="E5" s="6" t="s">
        <v>12</v>
      </c>
    </row>
    <row r="6" spans="1:5" ht="42" customHeight="1">
      <c r="A6" s="2" t="s">
        <v>9</v>
      </c>
      <c r="B6" s="18" t="s">
        <v>10</v>
      </c>
      <c r="C6" s="2" t="s">
        <v>11</v>
      </c>
      <c r="D6" s="18" t="s">
        <v>28</v>
      </c>
      <c r="E6" s="18" t="s">
        <v>30</v>
      </c>
    </row>
    <row r="7" spans="1:5" ht="39.75" customHeight="1">
      <c r="A7" s="19" t="s">
        <v>1</v>
      </c>
      <c r="B7" s="7" t="s">
        <v>16</v>
      </c>
      <c r="C7" s="3" t="s">
        <v>0</v>
      </c>
      <c r="D7" s="9">
        <f>SUM(D8,D11,D14)</f>
        <v>144.89999999999637</v>
      </c>
      <c r="E7" s="9">
        <f>SUM(E8,E11,E14)</f>
        <v>-530.0999999999985</v>
      </c>
    </row>
    <row r="8" spans="1:5" ht="31.5" customHeight="1">
      <c r="A8" s="19" t="s">
        <v>5</v>
      </c>
      <c r="B8" s="7" t="s">
        <v>16</v>
      </c>
      <c r="C8" s="3" t="s">
        <v>2</v>
      </c>
      <c r="D8" s="9">
        <f>SUM(D9:D10)</f>
        <v>118.9</v>
      </c>
      <c r="E8" s="9">
        <f>SUM(E9:E10)</f>
        <v>0</v>
      </c>
    </row>
    <row r="9" spans="1:5" ht="42" customHeight="1">
      <c r="A9" s="20" t="s">
        <v>22</v>
      </c>
      <c r="B9" s="2">
        <v>903</v>
      </c>
      <c r="C9" s="2" t="s">
        <v>3</v>
      </c>
      <c r="D9" s="8">
        <v>118.9</v>
      </c>
      <c r="E9" s="8">
        <v>0</v>
      </c>
    </row>
    <row r="10" spans="1:5" ht="43.5" customHeight="1">
      <c r="A10" s="20" t="s">
        <v>27</v>
      </c>
      <c r="B10" s="2">
        <v>903</v>
      </c>
      <c r="C10" s="2" t="s">
        <v>4</v>
      </c>
      <c r="D10" s="8">
        <v>0</v>
      </c>
      <c r="E10" s="8">
        <v>0</v>
      </c>
    </row>
    <row r="11" spans="1:5" ht="29.25" customHeight="1">
      <c r="A11" s="19" t="s">
        <v>6</v>
      </c>
      <c r="B11" s="7" t="s">
        <v>16</v>
      </c>
      <c r="C11" s="3" t="s">
        <v>7</v>
      </c>
      <c r="D11" s="9">
        <f>SUM(D12:D13)</f>
        <v>-136.5</v>
      </c>
      <c r="E11" s="9">
        <f>SUM(E12:E13)</f>
        <v>-136.5</v>
      </c>
    </row>
    <row r="12" spans="1:5" ht="54" customHeight="1">
      <c r="A12" s="20" t="s">
        <v>23</v>
      </c>
      <c r="B12" s="2">
        <v>903</v>
      </c>
      <c r="C12" s="2" t="s">
        <v>8</v>
      </c>
      <c r="D12" s="8">
        <v>0</v>
      </c>
      <c r="E12" s="8">
        <v>0</v>
      </c>
    </row>
    <row r="13" spans="1:5" ht="51">
      <c r="A13" s="20" t="s">
        <v>24</v>
      </c>
      <c r="B13" s="2">
        <v>903</v>
      </c>
      <c r="C13" s="2" t="s">
        <v>13</v>
      </c>
      <c r="D13" s="8">
        <v>-136.5</v>
      </c>
      <c r="E13" s="8">
        <v>-136.5</v>
      </c>
    </row>
    <row r="14" spans="1:5" ht="29.25" customHeight="1">
      <c r="A14" s="19" t="s">
        <v>18</v>
      </c>
      <c r="B14" s="7" t="s">
        <v>16</v>
      </c>
      <c r="C14" s="3" t="s">
        <v>14</v>
      </c>
      <c r="D14" s="9">
        <f>SUM(D15:D16)</f>
        <v>162.49999999999636</v>
      </c>
      <c r="E14" s="9">
        <f>SUM(E15:E16)</f>
        <v>-393.59999999999854</v>
      </c>
    </row>
    <row r="15" spans="1:5" ht="32.25" customHeight="1">
      <c r="A15" s="20" t="s">
        <v>25</v>
      </c>
      <c r="B15" s="10" t="s">
        <v>16</v>
      </c>
      <c r="C15" s="2" t="s">
        <v>15</v>
      </c>
      <c r="D15" s="8">
        <f>-D18-D9-D12</f>
        <v>-23306.600000000002</v>
      </c>
      <c r="E15" s="8">
        <f>-E18-E9-E12</f>
        <v>-22482.5</v>
      </c>
    </row>
    <row r="16" spans="1:5" ht="28.5" customHeight="1">
      <c r="A16" s="20" t="s">
        <v>26</v>
      </c>
      <c r="B16" s="10" t="s">
        <v>16</v>
      </c>
      <c r="C16" s="2" t="s">
        <v>17</v>
      </c>
      <c r="D16" s="8">
        <f>D19-D13-D10</f>
        <v>23469.1</v>
      </c>
      <c r="E16" s="8">
        <f>E19-E13-E10</f>
        <v>22088.9</v>
      </c>
    </row>
    <row r="18" spans="1:5" ht="12.75">
      <c r="A18" s="1" t="s">
        <v>19</v>
      </c>
      <c r="C18" s="11"/>
      <c r="D18" s="12">
        <v>23187.7</v>
      </c>
      <c r="E18" s="12">
        <v>22482.5</v>
      </c>
    </row>
    <row r="19" spans="1:5" ht="12.75">
      <c r="A19" s="1" t="s">
        <v>20</v>
      </c>
      <c r="C19" s="11"/>
      <c r="D19" s="12">
        <v>23332.6</v>
      </c>
      <c r="E19" s="12">
        <v>21952.4</v>
      </c>
    </row>
    <row r="20" spans="1:5" ht="12.75">
      <c r="A20" s="13" t="s">
        <v>21</v>
      </c>
      <c r="B20" s="13"/>
      <c r="C20" s="14"/>
      <c r="D20" s="15">
        <f>SUM(D18-D19)</f>
        <v>-144.89999999999782</v>
      </c>
      <c r="E20" s="15">
        <f>SUM(E18-E19)</f>
        <v>530.0999999999985</v>
      </c>
    </row>
  </sheetData>
  <sheetProtection/>
  <mergeCells count="2">
    <mergeCell ref="A3:E3"/>
    <mergeCell ref="C1:E1"/>
  </mergeCells>
  <printOptions/>
  <pageMargins left="0.984251968503937" right="0.3937007874015748" top="0.3937007874015748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Веселова</cp:lastModifiedBy>
  <cp:lastPrinted>2021-02-16T03:04:34Z</cp:lastPrinted>
  <dcterms:created xsi:type="dcterms:W3CDTF">2007-10-29T06:04:40Z</dcterms:created>
  <dcterms:modified xsi:type="dcterms:W3CDTF">2021-03-02T08:57:50Z</dcterms:modified>
  <cp:category/>
  <cp:version/>
  <cp:contentType/>
  <cp:contentStatus/>
</cp:coreProperties>
</file>